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UC\Scansioni\Samuel\Contributi fino al 2023\"/>
    </mc:Choice>
  </mc:AlternateContent>
  <xr:revisionPtr revIDLastSave="0" documentId="13_ncr:1_{08111E20-B5EA-4504-BBD0-61165D4CD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mpa (9)" sheetId="2" r:id="rId1"/>
  </sheets>
  <calcPr calcId="191029"/>
</workbook>
</file>

<file path=xl/calcChain.xml><?xml version="1.0" encoding="utf-8"?>
<calcChain xmlns="http://schemas.openxmlformats.org/spreadsheetml/2006/main">
  <c r="J33" i="2" l="1"/>
  <c r="I33" i="2"/>
  <c r="H33" i="2"/>
</calcChain>
</file>

<file path=xl/sharedStrings.xml><?xml version="1.0" encoding="utf-8"?>
<sst xmlns="http://schemas.openxmlformats.org/spreadsheetml/2006/main" count="187" uniqueCount="104">
  <si>
    <t>Stampa</t>
  </si>
  <si>
    <t>12-07-2024 -</t>
  </si>
  <si>
    <t>num.</t>
  </si>
  <si>
    <t>anno ass.</t>
  </si>
  <si>
    <t>tot.sub</t>
  </si>
  <si>
    <t>tipo</t>
  </si>
  <si>
    <t>anno</t>
  </si>
  <si>
    <t>del</t>
  </si>
  <si>
    <t>causale</t>
  </si>
  <si>
    <t>importo</t>
  </si>
  <si>
    <t>da liq.</t>
  </si>
  <si>
    <t>disp.</t>
  </si>
  <si>
    <t>beneficiario</t>
  </si>
  <si>
    <t>capit.</t>
  </si>
  <si>
    <t>art.</t>
  </si>
  <si>
    <t>codice</t>
  </si>
  <si>
    <t>atto</t>
  </si>
  <si>
    <t>pubbl.da</t>
  </si>
  <si>
    <t>pubbl.a</t>
  </si>
  <si>
    <t>competenza</t>
  </si>
  <si>
    <t>EROGAZIONE CONTRIBUTO ECONOMICO NUCLEO FAMILIARE</t>
  </si>
  <si>
    <t>12.04-1.04.02.02.999</t>
  </si>
  <si>
    <t>GM</t>
  </si>
  <si>
    <t>CONCESSIONE CONTRIBUTO</t>
  </si>
  <si>
    <t>BANDA MUSICALE SANTA CECILIA CASTEL RITALDI</t>
  </si>
  <si>
    <t>05.02-1.04.04.01.001</t>
  </si>
  <si>
    <t>DR</t>
  </si>
  <si>
    <t>CONCESSIONE CONTRIBUTO ALLA ASSOCIAZIONE PRO LOCO PER INIZIATIVE TURISTICHE DELLANNO 2020</t>
  </si>
  <si>
    <t>07.01-1.04.04.01.001</t>
  </si>
  <si>
    <t>CONTRIBUTO anno 2020</t>
  </si>
  <si>
    <t>UNIVERSITA' DEGLI STUDI PERUGIA</t>
  </si>
  <si>
    <t>04.04-1.04.01.02.008</t>
  </si>
  <si>
    <t>04.07-1.04.02.02.999</t>
  </si>
  <si>
    <t>LEGGE 9.12.1998, N.431 ART.11 FONDO NAZIONALE PER LACCESSO ALLE ABITAZIONI IN LOCAZIONE- BANDO 2020 - LIQUIDAZIONE CONTRIBUTI</t>
  </si>
  <si>
    <t>BENEFICIARI LEGGE 431/1998</t>
  </si>
  <si>
    <t>12.06-1.04.02.02.999</t>
  </si>
  <si>
    <t>CENTRI ESTIVI 2020 - CONCESSIONE DI CONTRIBUTI ECONOMICI PER IL SOSTEGNO ALLA REALIZZAZIONE DEI PROGETTI DI CENTRI ESTIVI PER BAMBINI E BAMBINE ORGANIZZATI SUL TERRITORIO DI CASTEL RITALDI.</t>
  </si>
  <si>
    <t>04.06-1.04.02.02.999</t>
  </si>
  <si>
    <t>EVENTI SISMICI 2016 E SEGUENTI - CONTRIBUTO AUTONOMA SISTEMAZIONE - ULTERIORE EROGAZIONE PERIODO 1/6/2020 -31/08/2020 .</t>
  </si>
  <si>
    <t>11.02-1.04.02.05.999</t>
  </si>
  <si>
    <t>EVENTI SISMICI 2016 E SEGUENTI - CONTRIBUTO AUTONOMA SISTEMAZIONE - EROGAZIONE PERIODO 1/6/2020 -31/08/2020 .</t>
  </si>
  <si>
    <t>CONTRIBUTO SEZIONE PRIMAVERA</t>
  </si>
  <si>
    <t>IL CERCHIO - SOCIETA' COOPERATIVA SOCIALE</t>
  </si>
  <si>
    <t>12.01-1.04.03.99.999</t>
  </si>
  <si>
    <t>CENTRI ESTIVI 2020 - CONTRIBUTI ECONOMICI SOSTEGNO REALIZZAZIONE PROGETTI CENTRI ESTIVI PER BAMBINI E BAMBINE</t>
  </si>
  <si>
    <t>SOGGETTI PROMOTORI CENTRI ESTIVI</t>
  </si>
  <si>
    <t>REGIONE UMBRIA CONTRIBUTO VIG. CONTROLLO FUNZ. SISM. INTERVENTO DI RIGENERAZIONE E ADEGUAMENTO DELLIMPIANTO SPORTIVO POLIFUNZIONALE CALISTO</t>
  </si>
  <si>
    <t>REGIONE DELL'UMBRIA</t>
  </si>
  <si>
    <t>01.06-1.03.02.16.001</t>
  </si>
  <si>
    <t>CONTRIBUTO FONDO SOCIALE REGIONALE PER CENTRI SOCIALI E UNITRE</t>
  </si>
  <si>
    <t>CENTRO SOCIALE ANZIANI</t>
  </si>
  <si>
    <t>12.03-1.04.04.01.001</t>
  </si>
  <si>
    <t>EROGAZIONE CONTRIBUTO ECONOMICO NUCLEO FAMILIARE DISAGIATO</t>
  </si>
  <si>
    <t>CONCESSIONE CONTRIBUTO A NUCLEO CON GRAVE DISAGIO ECONOMICO.</t>
  </si>
  <si>
    <t>EVENTI SISMICI 2016 E SEGUENTI - CONTRIBUTO AUTONOMA SISTEMAZIONE - ULTERIORE EROGAZIONE PERIODO 19 MARZO / 31 MAGGIO 2020 .</t>
  </si>
  <si>
    <t>EVENTI SISMICI 2016 E SEGUENTI - CONTRIBUTO AUTONOMA SISTEMAZIONE - EROGAZIONE PERIODO 19/3/2020-31/05/2020 .</t>
  </si>
  <si>
    <t>CONCESSIONE PATROCINIO E CONTRIBUTO PER INIZIATIVE ESTIVE.</t>
  </si>
  <si>
    <t>ASSOCIAZIONE PRO-LOCO CASTEL RITALDI</t>
  </si>
  <si>
    <t>CONTRIBUTO DI BONIFICA E MIGLIORAMENTO FONDIARIO AL CONSORZIO BONIFICAZIONE UMBRA DI SPOLETO - QUOTA CONSORTILE ANNO 2020 - IMPEGNO E LIQUIDAZIONE .</t>
  </si>
  <si>
    <t>01.05-1.02.01.99.999</t>
  </si>
  <si>
    <t>PUBBLICAZIONE BANDO ASSEGNAZIONE CONTRIBUTI FONDO NAZIONALE ACCESSO ALLE ABITAZIONI IN LOCAZIONE</t>
  </si>
  <si>
    <t>08.01-1.03.02.16.001</t>
  </si>
  <si>
    <t>ADEGUAMENTO SISMICO EX MATTATOIO - CONTRIBUTO VIG. CONTROLLO FUNZ. SISM.</t>
  </si>
  <si>
    <t>CONTRIBUTI REGIONALI GESTIONE SERVIZI EDUCATIVI - SPAZIO GIOCO E SEZIONE INTEGRATA "CERCHIOLINO".</t>
  </si>
  <si>
    <t>CONTRIBUTI REGIONALI SERVIZI EDUCATIVI - SPAZIO GIOCO E SEZIONE INTEGRATA "CERCHIOLINO".</t>
  </si>
  <si>
    <t>EVENTI SISMICI 2016 E SEGUENTI - CONTRIBUTO AUTONOMA SISTEMAZIONE - ULTERIORE EROGAZIONE PERIODO 1/1/2020-18/3/2020 .</t>
  </si>
  <si>
    <t>EVENTI SISMICI 2016 E SEGUENTI - CONTRIBUTO AUTONOMA SISTEMAZIONE - EROGAZIONE PERIODO 1/1/2020-18/3/2020 .</t>
  </si>
  <si>
    <t>EMERGENZA COVID - 19. CONTRIBUTO ACQUISTO DISPOSITIVI DI PROTEZIONE OSPEDALI SPOLETO E FOLIGNO</t>
  </si>
  <si>
    <t>GARA N. 7445582 CONTRIBUTO ANAC</t>
  </si>
  <si>
    <t>AUTORITA VIGILANZA LAVORI PUBBLICI</t>
  </si>
  <si>
    <t>04.02-2.02.01.09.003</t>
  </si>
  <si>
    <t>GARA N. 7445577 CONTRIBUTO ANAC</t>
  </si>
  <si>
    <t>04.01-2.02.01.09.003</t>
  </si>
  <si>
    <t>DGR N.5180/98 - SETTIMI ORESTE DETERMINAZIONE CONTRIBUTO</t>
  </si>
  <si>
    <t>SETTIMI ORESTE</t>
  </si>
  <si>
    <t>08.02-2.03.02.01.001</t>
  </si>
  <si>
    <t>link</t>
  </si>
  <si>
    <t>http://www.halleyweb.com/c054008/zf/index.php/atti-amministrativi/determine?registroGenerale=418&amp;dataDalR=&amp;dataAlR=&amp;numeroParticolare=&amp;dataDal=&amp;dataAl=&amp;unitaOrganizzativa=&amp;anno=2020&amp;ufficio=&amp;oggetto=&amp;ricerca=1</t>
  </si>
  <si>
    <t>http://www.halleyweb.com/c054008/zf/index.php/atti-amministrativi/determine?registroGenerale=414&amp;dataDalR=&amp;dataAlR=&amp;numeroParticolare=&amp;dataDal=&amp;dataAl=&amp;unitaOrganizzativa=&amp;anno=2020&amp;ufficio=&amp;oggetto=&amp;ricerca=1</t>
  </si>
  <si>
    <t>http://www.halleyweb.com/c054008/zf/index.php/atti-amministrativi/determine?registroGenerale=384&amp;dataDalR=&amp;dataAlR=&amp;numeroParticolare=&amp;dataDal=&amp;dataAl=&amp;unitaOrganizzativa=&amp;anno=2020&amp;ufficio=&amp;oggetto=&amp;ricerca=1</t>
  </si>
  <si>
    <t>http://www.halleyweb.com/c054008/zf/index.php/atti-amministrativi/determine?registroGenerale=396&amp;dataDalR=&amp;dataAlR=&amp;numeroParticolare=&amp;dataDal=&amp;dataAl=&amp;unitaOrganizzativa=&amp;anno=2020&amp;ufficio=&amp;oggetto=&amp;ricerca=1</t>
  </si>
  <si>
    <t>http://www.halleyweb.com/c054008/zf/index.php/atti-amministrativi/determine?registroGenerale=276&amp;dataDalR=&amp;dataAlR=&amp;numeroParticolare=&amp;dataDal=&amp;dataAl=&amp;unitaOrganizzativa=&amp;anno=2020&amp;ufficio=&amp;oggetto=&amp;ricerca=1</t>
  </si>
  <si>
    <t>http://www.halleyweb.com/c054008/zf/index.php/atti-amministrativi/determine?registroGenerale=345&amp;dataDalR=&amp;dataAlR=&amp;numeroParticolare=&amp;dataDal=&amp;dataAl=&amp;unitaOrganizzativa=&amp;anno=2020&amp;ufficio=&amp;oggetto=&amp;ricerca=1</t>
  </si>
  <si>
    <t>http://www.halleyweb.com/c054008/zf/index.php/atti-amministrativi/determine?registroGenerale=277&amp;dataDalR=&amp;dataAlR=&amp;numeroParticolare=&amp;dataDal=&amp;dataAl=&amp;unitaOrganizzativa=&amp;anno=2020&amp;ufficio=&amp;oggetto=&amp;ricerca=1</t>
  </si>
  <si>
    <t>http://www.halleyweb.com/c054008/zf/index.php/atti-amministrativi/determine?registroGenerale=343&amp;dataDalR=&amp;dataAlR=&amp;numeroParticolare=&amp;dataDal=&amp;dataAl=&amp;unitaOrganizzativa=&amp;anno=2020&amp;ufficio=&amp;oggetto=&amp;ricerca=1</t>
  </si>
  <si>
    <t>http://www.halleyweb.com/c054008/zf/index.php/atti-amministrativi/determine?registroGenerale=292&amp;dataDalR=&amp;dataAlR=&amp;numeroParticolare=&amp;dataDal=&amp;dataAl=&amp;unitaOrganizzativa=&amp;anno=2020&amp;ufficio=&amp;oggetto=&amp;ricerca=1</t>
  </si>
  <si>
    <t>http://www.halleyweb.com/c054008/zf/index.php/atti-amministrativi/determine?registroGenerale=323&amp;dataDalR=&amp;dataAlR=&amp;numeroParticolare=&amp;dataDal=&amp;dataAl=&amp;unitaOrganizzativa=&amp;anno=2020&amp;ufficio=&amp;oggetto=&amp;ricerca=1</t>
  </si>
  <si>
    <t>http://www.halleyweb.com/c054008/zf/index.php/atti-amministrativi/determine?registroGenerale=226&amp;dataDalR=&amp;dataAlR=&amp;numeroParticolare=&amp;dataDal=&amp;dataAl=&amp;unitaOrganizzativa=&amp;anno=2020&amp;ufficio=&amp;oggetto=&amp;ricerca=1</t>
  </si>
  <si>
    <t>http://www.halleyweb.com/c054008/zf/index.php/atti-amministrativi/determine?registroGenerale=225&amp;dataDalR=&amp;dataAlR=&amp;numeroParticolare=&amp;dataDal=&amp;dataAl=&amp;unitaOrganizzativa=&amp;anno=2020&amp;ufficio=&amp;oggetto=&amp;ricerca=1</t>
  </si>
  <si>
    <t>http://www.halleyweb.com/c054008/zf/index.php/atti-amministrativi/determine?registroGenerale=170&amp;dataDalR=&amp;dataAlR=&amp;numeroParticolare=&amp;dataDal=&amp;dataAl=&amp;unitaOrganizzativa=&amp;anno=2020&amp;ufficio=&amp;oggetto=&amp;ricerca=1</t>
  </si>
  <si>
    <t>http://www.halleyweb.com/c054008/zf/index.php/atti-amministrativi/determine?registroGenerale=159&amp;dataDalR=&amp;dataAlR=&amp;numeroParticolare=&amp;dataDal=&amp;dataAl=&amp;unitaOrganizzativa=&amp;anno=2020&amp;ufficio=&amp;oggetto=&amp;ricerca=1</t>
  </si>
  <si>
    <t>http://www.halleyweb.com/c054008/zf/index.php/atti-amministrativi/determine?registroGenerale=143&amp;dataDalR=&amp;dataAlR=&amp;numeroParticolare=&amp;dataDal=&amp;dataAl=&amp;unitaOrganizzativa=&amp;anno=2020&amp;ufficio=&amp;oggetto=&amp;ricerca=1</t>
  </si>
  <si>
    <t>http://www.halleyweb.com/c054008/zf/index.php/atti-amministrativi/determine?registroGenerale=117&amp;dataDalR=&amp;dataAlR=&amp;numeroParticolare=&amp;dataDal=&amp;dataAl=&amp;unitaOrganizzativa=&amp;anno=2020&amp;ufficio=&amp;oggetto=&amp;ricerca=1</t>
  </si>
  <si>
    <t>http://www.halleyweb.com/c054008/zf/index.php/atti-amministrativi/determine?registroGenerale=128&amp;dataDalR=&amp;dataAlR=&amp;numeroParticolare=&amp;dataDal=&amp;dataAl=&amp;unitaOrganizzativa=&amp;anno=2020&amp;ufficio=&amp;oggetto=&amp;ricerca=1</t>
  </si>
  <si>
    <t>http://www.halleyweb.com/c054008/zf/index.php/atti-amministrativi/determine?registroGenerale=127&amp;dataDalR=&amp;dataAlR=&amp;numeroParticolare=&amp;dataDal=&amp;dataAl=&amp;unitaOrganizzativa=&amp;anno=2020&amp;ufficio=&amp;oggetto=&amp;ricerca=1</t>
  </si>
  <si>
    <t>http://www.halleyweb.com/c054008/zf/index.php/atti-amministrativi/determine?registroGenerale=89&amp;dataDalR=&amp;dataAlR=&amp;numeroParticolare=&amp;dataDal=&amp;dataAl=&amp;unitaOrganizzativa=&amp;anno=2020&amp;ufficio=&amp;oggetto=&amp;ricerca=1</t>
  </si>
  <si>
    <t>http://www.halleyweb.com/c054008/zf/index.php/atti-amministrativi/determine?registroGenerale=358&amp;dataDalR=&amp;dataAlR=&amp;numeroParticolare=&amp;dataDal=&amp;dataAl=&amp;unitaOrganizzativa=&amp;anno=2020&amp;ufficio=&amp;oggetto=&amp;ricerca=1</t>
  </si>
  <si>
    <t>https://www.halleyweb.com/c054008/zf/index.php/atti-amministrativi/delibere?numeroParticolare=128&amp;anno=2020&amp;dataDal=&amp;dataAl=&amp;tipo=&amp;assessorato=&amp;ufficio=&amp;assessoreProponente=&amp;oggetto=contrib&amp;ricerca=1</t>
  </si>
  <si>
    <t>https://www.halleyweb.com/c054008/zf/index.php/atti-amministrativi/delibere?numeroParticolare=117&amp;anno=2020&amp;dataDal=&amp;dataAl=&amp;tipo=&amp;assessorato=&amp;ufficio=&amp;assessoreProponente=&amp;oggetto=contrib&amp;ricerca=1</t>
  </si>
  <si>
    <t>https://www.halleyweb.com/c054008/zf/index.php/atti-amministrativi/delibere?numeroParticolare=120&amp;anno=2020&amp;dataDal=&amp;dataAl=&amp;tipo=&amp;assessorato=&amp;ufficio=&amp;assessoreProponente=&amp;oggetto=contrib&amp;ricerca=1</t>
  </si>
  <si>
    <t>https://www.halleyweb.com/c054008/zf/index.php/atti-amministrativi/delibere?numeroParticolare=85&amp;anno=2020&amp;dataDal=&amp;dataAl=&amp;tipo=&amp;assessorato=&amp;ufficio=&amp;assessoreProponente=&amp;oggetto=contrib&amp;ricerca=1</t>
  </si>
  <si>
    <t>https://www.halleyweb.com/c054008/zf/index.php/atti-amministrativi/delibere?numeroParticolare=71&amp;anno=2020&amp;dataDal=&amp;dataAl=&amp;tipo=&amp;assessorato=&amp;ufficio=&amp;assessoreProponente=&amp;oggetto=contrib&amp;ricerca=1</t>
  </si>
  <si>
    <t>https://www.halleyweb.com/c054008/zf/index.php/atti-amministrativi/delibere?numeroParticolare=70&amp;anno=2020&amp;dataDal=&amp;dataAl=&amp;tipo=&amp;assessorato=&amp;ufficio=&amp;assessoreProponente=&amp;oggetto=contrib&amp;ricerca=1</t>
  </si>
  <si>
    <t>https://www.halleyweb.com/c054008/zf/index.php/atti-amministrativi/delibere?numeroParticolare=35&amp;anno=2020&amp;dataDal=&amp;dataAl=&amp;tipo=&amp;assessorato=&amp;ufficio=&amp;assessoreProponente=&amp;oggetto=emerg&amp;ricerca=1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</si>
</sst>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305E9A"/>
      </left>
      <right/>
      <top style="thin">
        <color rgb="FF305E9A"/>
      </top>
      <bottom style="thin">
        <color rgb="FF305E9A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right"/>
    </xf>
    <xf numFmtId="21" fontId="19" fillId="0" borderId="10" xfId="0" applyNumberFormat="1" applyFont="1" applyBorder="1" applyAlignment="1">
      <alignment horizontal="left"/>
    </xf>
    <xf numFmtId="0" fontId="20" fillId="33" borderId="10" xfId="0" applyFont="1" applyFill="1" applyBorder="1" applyAlignment="1">
      <alignment horizontal="center"/>
    </xf>
    <xf numFmtId="0" fontId="21" fillId="0" borderId="11" xfId="0" applyFont="1" applyBorder="1"/>
    <xf numFmtId="14" fontId="21" fillId="0" borderId="11" xfId="0" applyNumberFormat="1" applyFont="1" applyBorder="1"/>
    <xf numFmtId="4" fontId="21" fillId="0" borderId="11" xfId="0" applyNumberFormat="1" applyFont="1" applyBorder="1"/>
    <xf numFmtId="0" fontId="20" fillId="33" borderId="13" xfId="0" applyFont="1" applyFill="1" applyBorder="1" applyAlignment="1">
      <alignment horizontal="center"/>
    </xf>
    <xf numFmtId="0" fontId="21" fillId="0" borderId="14" xfId="0" applyFont="1" applyBorder="1"/>
    <xf numFmtId="14" fontId="21" fillId="0" borderId="14" xfId="0" applyNumberFormat="1" applyFont="1" applyBorder="1"/>
    <xf numFmtId="0" fontId="18" fillId="0" borderId="12" xfId="0" applyFont="1" applyBorder="1"/>
    <xf numFmtId="0" fontId="20" fillId="33" borderId="13" xfId="0" applyFont="1" applyFill="1" applyBorder="1" applyAlignment="1">
      <alignment horizontal="left"/>
    </xf>
    <xf numFmtId="0" fontId="22" fillId="0" borderId="12" xfId="42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lleyweb.com/c054008/zf/index.php/atti-amministrativi/determine?registroGenerale=343&amp;dataDalR=&amp;dataAlR=&amp;numeroParticolare=&amp;dataDal=&amp;dataAl=&amp;unitaOrganizzativa=&amp;anno=2020&amp;ufficio=&amp;oggetto=&amp;ricerca=1" TargetMode="External"/><Relationship Id="rId13" Type="http://schemas.openxmlformats.org/officeDocument/2006/relationships/hyperlink" Target="http://www.halleyweb.com/c054008/zf/index.php/atti-amministrativi/determine?registroGenerale=225&amp;dataDalR=&amp;dataAlR=&amp;numeroParticolare=&amp;dataDal=&amp;dataAl=&amp;unitaOrganizzativa=&amp;anno=2020&amp;ufficio=&amp;oggetto=&amp;ricerca=1" TargetMode="External"/><Relationship Id="rId18" Type="http://schemas.openxmlformats.org/officeDocument/2006/relationships/hyperlink" Target="http://www.halleyweb.com/c054008/zf/index.php/atti-amministrativi/determine?registroGenerale=117&amp;dataDalR=&amp;dataAlR=&amp;numeroParticolare=&amp;dataDal=&amp;dataAl=&amp;unitaOrganizzativa=&amp;anno=2020&amp;ufficio=&amp;oggetto=&amp;ricerca=1" TargetMode="External"/><Relationship Id="rId26" Type="http://schemas.openxmlformats.org/officeDocument/2006/relationships/hyperlink" Target="https://www.halleyweb.com/c054008/zf/index.php/atti-amministrativi/delibere?numeroParticolare=117&amp;anno=2020&amp;dataDal=&amp;dataAl=&amp;tipo=&amp;assessorato=&amp;ufficio=&amp;assessoreProponente=&amp;oggetto=contrib&amp;ricerca=1" TargetMode="External"/><Relationship Id="rId3" Type="http://schemas.openxmlformats.org/officeDocument/2006/relationships/hyperlink" Target="http://www.halleyweb.com/c054008/zf/index.php/atti-amministrativi/determine?registroGenerale=384&amp;dataDalR=&amp;dataAlR=&amp;numeroParticolare=&amp;dataDal=&amp;dataAl=&amp;unitaOrganizzativa=&amp;anno=2020&amp;ufficio=&amp;oggetto=&amp;ricerca=1" TargetMode="External"/><Relationship Id="rId21" Type="http://schemas.openxmlformats.org/officeDocument/2006/relationships/hyperlink" Target="http://www.halleyweb.com/c054008/zf/index.php/atti-amministrativi/determine?registroGenerale=89&amp;dataDalR=&amp;dataAlR=&amp;numeroParticolare=&amp;dataDal=&amp;dataAl=&amp;unitaOrganizzativa=&amp;anno=2020&amp;ufficio=&amp;oggetto=&amp;ricerca=1" TargetMode="External"/><Relationship Id="rId7" Type="http://schemas.openxmlformats.org/officeDocument/2006/relationships/hyperlink" Target="http://www.halleyweb.com/c054008/zf/index.php/atti-amministrativi/determine?registroGenerale=277&amp;dataDalR=&amp;dataAlR=&amp;numeroParticolare=&amp;dataDal=&amp;dataAl=&amp;unitaOrganizzativa=&amp;anno=2020&amp;ufficio=&amp;oggetto=&amp;ricerca=1" TargetMode="External"/><Relationship Id="rId12" Type="http://schemas.openxmlformats.org/officeDocument/2006/relationships/hyperlink" Target="http://www.halleyweb.com/c054008/zf/index.php/atti-amministrativi/determine?registroGenerale=226&amp;dataDalR=&amp;dataAlR=&amp;numeroParticolare=&amp;dataDal=&amp;dataAl=&amp;unitaOrganizzativa=&amp;anno=2020&amp;ufficio=&amp;oggetto=&amp;ricerca=1" TargetMode="External"/><Relationship Id="rId17" Type="http://schemas.openxmlformats.org/officeDocument/2006/relationships/hyperlink" Target="http://www.halleyweb.com/c054008/zf/index.php/atti-amministrativi/determine?registroGenerale=117&amp;dataDalR=&amp;dataAlR=&amp;numeroParticolare=&amp;dataDal=&amp;dataAl=&amp;unitaOrganizzativa=&amp;anno=2020&amp;ufficio=&amp;oggetto=&amp;ricerca=1" TargetMode="External"/><Relationship Id="rId25" Type="http://schemas.openxmlformats.org/officeDocument/2006/relationships/hyperlink" Target="https://www.halleyweb.com/c054008/zf/index.php/atti-amministrativi/delibere?numeroParticolare=120&amp;anno=2020&amp;dataDal=&amp;dataAl=&amp;tipo=&amp;assessorato=&amp;ufficio=&amp;assessoreProponente=&amp;oggetto=contrib&amp;ricerca=1" TargetMode="External"/><Relationship Id="rId2" Type="http://schemas.openxmlformats.org/officeDocument/2006/relationships/hyperlink" Target="http://www.halleyweb.com/c054008/zf/index.php/atti-amministrativi/determine?registroGenerale=414&amp;dataDalR=&amp;dataAlR=&amp;numeroParticolare=&amp;dataDal=&amp;dataAl=&amp;unitaOrganizzativa=&amp;anno=2020&amp;ufficio=&amp;oggetto=&amp;ricerca=1" TargetMode="External"/><Relationship Id="rId16" Type="http://schemas.openxmlformats.org/officeDocument/2006/relationships/hyperlink" Target="http://www.halleyweb.com/c054008/zf/index.php/atti-amministrativi/determine?registroGenerale=143&amp;dataDalR=&amp;dataAlR=&amp;numeroParticolare=&amp;dataDal=&amp;dataAl=&amp;unitaOrganizzativa=&amp;anno=2020&amp;ufficio=&amp;oggetto=&amp;ricerca=1" TargetMode="External"/><Relationship Id="rId20" Type="http://schemas.openxmlformats.org/officeDocument/2006/relationships/hyperlink" Target="http://www.halleyweb.com/c054008/zf/index.php/atti-amministrativi/determine?registroGenerale=127&amp;dataDalR=&amp;dataAlR=&amp;numeroParticolare=&amp;dataDal=&amp;dataAl=&amp;unitaOrganizzativa=&amp;anno=2020&amp;ufficio=&amp;oggetto=&amp;ricerca=1" TargetMode="External"/><Relationship Id="rId29" Type="http://schemas.openxmlformats.org/officeDocument/2006/relationships/hyperlink" Target="https://www.halleyweb.com/c054008/zf/index.php/atti-amministrativi/delibere?numeroParticolare=70&amp;anno=2020&amp;dataDal=&amp;dataAl=&amp;tipo=&amp;assessorato=&amp;ufficio=&amp;assessoreProponente=&amp;oggetto=contrib&amp;ricerca=1" TargetMode="External"/><Relationship Id="rId1" Type="http://schemas.openxmlformats.org/officeDocument/2006/relationships/hyperlink" Target="http://www.halleyweb.com/c054008/zf/index.php/atti-amministrativi/determine?registroGenerale=418&amp;dataDalR=&amp;dataAlR=&amp;numeroParticolare=&amp;dataDal=&amp;dataAl=&amp;unitaOrganizzativa=&amp;anno=2020&amp;ufficio=&amp;oggetto=&amp;ricerca=1" TargetMode="External"/><Relationship Id="rId6" Type="http://schemas.openxmlformats.org/officeDocument/2006/relationships/hyperlink" Target="http://www.halleyweb.com/c054008/zf/index.php/atti-amministrativi/determine?registroGenerale=345&amp;dataDalR=&amp;dataAlR=&amp;numeroParticolare=&amp;dataDal=&amp;dataAl=&amp;unitaOrganizzativa=&amp;anno=2020&amp;ufficio=&amp;oggetto=&amp;ricerca=1" TargetMode="External"/><Relationship Id="rId11" Type="http://schemas.openxmlformats.org/officeDocument/2006/relationships/hyperlink" Target="http://www.halleyweb.com/c054008/zf/index.php/atti-amministrativi/determine?registroGenerale=323&amp;dataDalR=&amp;dataAlR=&amp;numeroParticolare=&amp;dataDal=&amp;dataAl=&amp;unitaOrganizzativa=&amp;anno=2020&amp;ufficio=&amp;oggetto=&amp;ricerca=1" TargetMode="External"/><Relationship Id="rId24" Type="http://schemas.openxmlformats.org/officeDocument/2006/relationships/hyperlink" Target="https://www.halleyweb.com/c054008/zf/index.php/atti-amministrativi/delibere?numeroParticolare=128&amp;anno=2020&amp;dataDal=&amp;dataAl=&amp;tipo=&amp;assessorato=&amp;ufficio=&amp;assessoreProponente=&amp;oggetto=contrib&amp;ricerca=1" TargetMode="External"/><Relationship Id="rId5" Type="http://schemas.openxmlformats.org/officeDocument/2006/relationships/hyperlink" Target="http://www.halleyweb.com/c054008/zf/index.php/atti-amministrativi/determine?registroGenerale=276&amp;dataDalR=&amp;dataAlR=&amp;numeroParticolare=&amp;dataDal=&amp;dataAl=&amp;unitaOrganizzativa=&amp;anno=2020&amp;ufficio=&amp;oggetto=&amp;ricerca=1" TargetMode="External"/><Relationship Id="rId15" Type="http://schemas.openxmlformats.org/officeDocument/2006/relationships/hyperlink" Target="http://www.halleyweb.com/c054008/zf/index.php/atti-amministrativi/determine?registroGenerale=159&amp;dataDalR=&amp;dataAlR=&amp;numeroParticolare=&amp;dataDal=&amp;dataAl=&amp;unitaOrganizzativa=&amp;anno=2020&amp;ufficio=&amp;oggetto=&amp;ricerca=1" TargetMode="External"/><Relationship Id="rId23" Type="http://schemas.openxmlformats.org/officeDocument/2006/relationships/hyperlink" Target="http://www.halleyweb.com/c054008/zf/index.php/atti-amministrativi/determine?registroGenerale=358&amp;dataDalR=&amp;dataAlR=&amp;numeroParticolare=&amp;dataDal=&amp;dataAl=&amp;unitaOrganizzativa=&amp;anno=2020&amp;ufficio=&amp;oggetto=&amp;ricerca=1" TargetMode="External"/><Relationship Id="rId28" Type="http://schemas.openxmlformats.org/officeDocument/2006/relationships/hyperlink" Target="https://www.halleyweb.com/c054008/zf/index.php/atti-amministrativi/delibere?numeroParticolare=71&amp;anno=2020&amp;dataDal=&amp;dataAl=&amp;tipo=&amp;assessorato=&amp;ufficio=&amp;assessoreProponente=&amp;oggetto=contrib&amp;ricerca=1" TargetMode="External"/><Relationship Id="rId10" Type="http://schemas.openxmlformats.org/officeDocument/2006/relationships/hyperlink" Target="http://www.halleyweb.com/c054008/zf/index.php/atti-amministrativi/determine?registroGenerale=276&amp;dataDalR=&amp;dataAlR=&amp;numeroParticolare=&amp;dataDal=&amp;dataAl=&amp;unitaOrganizzativa=&amp;anno=2020&amp;ufficio=&amp;oggetto=&amp;ricerca=1" TargetMode="External"/><Relationship Id="rId19" Type="http://schemas.openxmlformats.org/officeDocument/2006/relationships/hyperlink" Target="http://www.halleyweb.com/c054008/zf/index.php/atti-amministrativi/determine?registroGenerale=128&amp;dataDalR=&amp;dataAlR=&amp;numeroParticolare=&amp;dataDal=&amp;dataAl=&amp;unitaOrganizzativa=&amp;anno=2020&amp;ufficio=&amp;oggetto=&amp;ricerca=1" TargetMode="External"/><Relationship Id="rId4" Type="http://schemas.openxmlformats.org/officeDocument/2006/relationships/hyperlink" Target="http://www.halleyweb.com/c054008/zf/index.php/atti-amministrativi/determine?registroGenerale=396&amp;dataDalR=&amp;dataAlR=&amp;numeroParticolare=&amp;dataDal=&amp;dataAl=&amp;unitaOrganizzativa=&amp;anno=2020&amp;ufficio=&amp;oggetto=&amp;ricerca=1" TargetMode="External"/><Relationship Id="rId9" Type="http://schemas.openxmlformats.org/officeDocument/2006/relationships/hyperlink" Target="http://www.halleyweb.com/c054008/zf/index.php/atti-amministrativi/determine?registroGenerale=292&amp;dataDalR=&amp;dataAlR=&amp;numeroParticolare=&amp;dataDal=&amp;dataAl=&amp;unitaOrganizzativa=&amp;anno=2020&amp;ufficio=&amp;oggetto=&amp;ricerca=1" TargetMode="External"/><Relationship Id="rId14" Type="http://schemas.openxmlformats.org/officeDocument/2006/relationships/hyperlink" Target="http://www.halleyweb.com/c054008/zf/index.php/atti-amministrativi/determine?registroGenerale=170&amp;dataDalR=&amp;dataAlR=&amp;numeroParticolare=&amp;dataDal=&amp;dataAl=&amp;unitaOrganizzativa=&amp;anno=2020&amp;ufficio=&amp;oggetto=&amp;ricerca=1" TargetMode="External"/><Relationship Id="rId22" Type="http://schemas.openxmlformats.org/officeDocument/2006/relationships/hyperlink" Target="http://www.halleyweb.com/c054008/zf/index.php/atti-amministrativi/determine?registroGenerale=89&amp;dataDalR=&amp;dataAlR=&amp;numeroParticolare=&amp;dataDal=&amp;dataAl=&amp;unitaOrganizzativa=&amp;anno=2020&amp;ufficio=&amp;oggetto=&amp;ricerca=1" TargetMode="External"/><Relationship Id="rId27" Type="http://schemas.openxmlformats.org/officeDocument/2006/relationships/hyperlink" Target="https://www.halleyweb.com/c054008/zf/index.php/atti-amministrativi/delibere?numeroParticolare=85&amp;anno=2020&amp;dataDal=&amp;dataAl=&amp;tipo=&amp;assessorato=&amp;ufficio=&amp;assessoreProponente=&amp;oggetto=contrib&amp;ricerca=1" TargetMode="External"/><Relationship Id="rId30" Type="http://schemas.openxmlformats.org/officeDocument/2006/relationships/hyperlink" Target="https://www.halleyweb.com/c054008/zf/index.php/atti-amministrativi/delibere?numeroParticolare=35&amp;anno=2020&amp;dataDal=&amp;dataAl=&amp;tipo=&amp;assessorato=&amp;ufficio=&amp;assessoreProponente=&amp;oggetto=emerg&amp;ricerc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topLeftCell="I1" workbookViewId="0">
      <selection activeCell="K32" sqref="K32"/>
    </sheetView>
  </sheetViews>
  <sheetFormatPr defaultRowHeight="11.25" x14ac:dyDescent="0.2"/>
  <cols>
    <col min="1" max="1" width="8.42578125" style="1" bestFit="1" customWidth="1"/>
    <col min="2" max="2" width="12.85546875" style="1" bestFit="1" customWidth="1"/>
    <col min="3" max="3" width="9" style="1" bestFit="1" customWidth="1"/>
    <col min="4" max="4" width="12.5703125" style="1" bestFit="1" customWidth="1"/>
    <col min="5" max="5" width="6" style="1" bestFit="1" customWidth="1"/>
    <col min="6" max="6" width="11.28515625" style="1" bestFit="1" customWidth="1"/>
    <col min="7" max="7" width="225.28515625" style="1" bestFit="1" customWidth="1"/>
    <col min="8" max="8" width="11.28515625" style="1" bestFit="1" customWidth="1"/>
    <col min="9" max="9" width="10.140625" style="1" bestFit="1" customWidth="1"/>
    <col min="10" max="10" width="9" style="1" bestFit="1" customWidth="1"/>
    <col min="11" max="11" width="36.5703125" style="1" bestFit="1" customWidth="1"/>
    <col min="12" max="12" width="6.42578125" style="1" bestFit="1" customWidth="1"/>
    <col min="13" max="13" width="4.28515625" style="1" bestFit="1" customWidth="1"/>
    <col min="14" max="14" width="20.85546875" style="1" bestFit="1" customWidth="1"/>
    <col min="15" max="15" width="5.85546875" style="1" bestFit="1" customWidth="1"/>
    <col min="16" max="16" width="4.85546875" style="1" bestFit="1" customWidth="1"/>
    <col min="17" max="18" width="11.28515625" style="1" bestFit="1" customWidth="1"/>
    <col min="19" max="19" width="11.42578125" style="1" customWidth="1"/>
    <col min="20" max="20" width="212.85546875" style="1" bestFit="1" customWidth="1"/>
    <col min="21" max="16384" width="9.140625" style="1"/>
  </cols>
  <sheetData>
    <row r="1" spans="1:20" ht="15" x14ac:dyDescent="0.25">
      <c r="A1" s="2" t="s">
        <v>0</v>
      </c>
      <c r="B1" s="2" t="s">
        <v>1</v>
      </c>
      <c r="C1" s="3">
        <v>0.4259722222222222</v>
      </c>
    </row>
    <row r="2" spans="1:20" ht="1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2</v>
      </c>
      <c r="P2" s="4" t="s">
        <v>16</v>
      </c>
      <c r="Q2" s="4" t="s">
        <v>7</v>
      </c>
      <c r="R2" s="4" t="s">
        <v>17</v>
      </c>
      <c r="S2" s="8" t="s">
        <v>18</v>
      </c>
      <c r="T2" s="12" t="s">
        <v>76</v>
      </c>
    </row>
    <row r="3" spans="1:20" ht="15" x14ac:dyDescent="0.25">
      <c r="A3" s="5">
        <v>422</v>
      </c>
      <c r="B3" s="5">
        <v>2020</v>
      </c>
      <c r="C3" s="5">
        <v>0</v>
      </c>
      <c r="D3" s="5" t="s">
        <v>19</v>
      </c>
      <c r="E3" s="5">
        <v>2020</v>
      </c>
      <c r="F3" s="6">
        <v>44195</v>
      </c>
      <c r="G3" s="5" t="s">
        <v>20</v>
      </c>
      <c r="H3" s="5">
        <v>500</v>
      </c>
      <c r="I3" s="5">
        <v>500</v>
      </c>
      <c r="J3" s="5">
        <v>500</v>
      </c>
      <c r="K3" s="5"/>
      <c r="L3" s="5">
        <v>1894</v>
      </c>
      <c r="M3" s="5">
        <v>0</v>
      </c>
      <c r="N3" s="5" t="s">
        <v>21</v>
      </c>
      <c r="O3" s="5">
        <v>128</v>
      </c>
      <c r="P3" s="5" t="s">
        <v>22</v>
      </c>
      <c r="Q3" s="6">
        <v>44195</v>
      </c>
      <c r="R3" s="5"/>
      <c r="S3" s="9"/>
      <c r="T3" s="13" t="s">
        <v>97</v>
      </c>
    </row>
    <row r="4" spans="1:20" ht="15" x14ac:dyDescent="0.25">
      <c r="A4" s="5">
        <v>394</v>
      </c>
      <c r="B4" s="5">
        <v>2020</v>
      </c>
      <c r="C4" s="5">
        <v>0</v>
      </c>
      <c r="D4" s="5" t="s">
        <v>19</v>
      </c>
      <c r="E4" s="5">
        <v>2020</v>
      </c>
      <c r="F4" s="6">
        <v>44194</v>
      </c>
      <c r="G4" s="5" t="s">
        <v>23</v>
      </c>
      <c r="H4" s="5">
        <v>500</v>
      </c>
      <c r="I4" s="5">
        <v>500</v>
      </c>
      <c r="J4" s="5">
        <v>500</v>
      </c>
      <c r="K4" s="5" t="s">
        <v>24</v>
      </c>
      <c r="L4" s="5">
        <v>1049</v>
      </c>
      <c r="M4" s="5">
        <v>0</v>
      </c>
      <c r="N4" s="5" t="s">
        <v>25</v>
      </c>
      <c r="O4" s="5">
        <v>418</v>
      </c>
      <c r="P4" s="5" t="s">
        <v>26</v>
      </c>
      <c r="Q4" s="6">
        <v>44180</v>
      </c>
      <c r="R4" s="5"/>
      <c r="S4" s="9"/>
      <c r="T4" s="13" t="s">
        <v>77</v>
      </c>
    </row>
    <row r="5" spans="1:20" ht="15" x14ac:dyDescent="0.25">
      <c r="A5" s="5">
        <v>392</v>
      </c>
      <c r="B5" s="5">
        <v>2020</v>
      </c>
      <c r="C5" s="5">
        <v>0</v>
      </c>
      <c r="D5" s="5" t="s">
        <v>19</v>
      </c>
      <c r="E5" s="5">
        <v>2020</v>
      </c>
      <c r="F5" s="6">
        <v>44186</v>
      </c>
      <c r="G5" s="5" t="s">
        <v>27</v>
      </c>
      <c r="H5" s="7">
        <v>2500</v>
      </c>
      <c r="I5" s="5"/>
      <c r="J5" s="5"/>
      <c r="K5" s="5"/>
      <c r="L5" s="5">
        <v>1086</v>
      </c>
      <c r="M5" s="5">
        <v>3</v>
      </c>
      <c r="N5" s="5" t="s">
        <v>28</v>
      </c>
      <c r="O5" s="5">
        <v>120</v>
      </c>
      <c r="P5" s="5" t="s">
        <v>22</v>
      </c>
      <c r="Q5" s="6">
        <v>44183</v>
      </c>
      <c r="R5" s="5"/>
      <c r="S5" s="9"/>
      <c r="T5" s="13" t="s">
        <v>99</v>
      </c>
    </row>
    <row r="6" spans="1:20" ht="15" x14ac:dyDescent="0.25">
      <c r="A6" s="5">
        <v>384</v>
      </c>
      <c r="B6" s="5">
        <v>2020</v>
      </c>
      <c r="C6" s="5">
        <v>0</v>
      </c>
      <c r="D6" s="5" t="s">
        <v>19</v>
      </c>
      <c r="E6" s="5">
        <v>2020</v>
      </c>
      <c r="F6" s="6">
        <v>44180</v>
      </c>
      <c r="G6" s="5" t="s">
        <v>29</v>
      </c>
      <c r="H6" s="5">
        <v>51.65</v>
      </c>
      <c r="I6" s="5"/>
      <c r="J6" s="5"/>
      <c r="K6" s="5" t="s">
        <v>30</v>
      </c>
      <c r="L6" s="5">
        <v>890</v>
      </c>
      <c r="M6" s="5">
        <v>0</v>
      </c>
      <c r="N6" s="5" t="s">
        <v>31</v>
      </c>
      <c r="O6" s="5">
        <v>414</v>
      </c>
      <c r="P6" s="5" t="s">
        <v>26</v>
      </c>
      <c r="Q6" s="6">
        <v>44176</v>
      </c>
      <c r="R6" s="5"/>
      <c r="S6" s="9"/>
      <c r="T6" s="13" t="s">
        <v>78</v>
      </c>
    </row>
    <row r="7" spans="1:20" ht="15" x14ac:dyDescent="0.25">
      <c r="A7" s="5">
        <v>380</v>
      </c>
      <c r="B7" s="5">
        <v>2020</v>
      </c>
      <c r="C7" s="5">
        <v>0</v>
      </c>
      <c r="D7" s="5" t="s">
        <v>19</v>
      </c>
      <c r="E7" s="5">
        <v>2020</v>
      </c>
      <c r="F7" s="6">
        <v>44179</v>
      </c>
      <c r="G7" s="5" t="s">
        <v>20</v>
      </c>
      <c r="H7" s="5">
        <v>270</v>
      </c>
      <c r="I7" s="5"/>
      <c r="J7" s="5"/>
      <c r="K7" s="5"/>
      <c r="L7" s="5">
        <v>820</v>
      </c>
      <c r="M7" s="5">
        <v>0</v>
      </c>
      <c r="N7" s="5" t="s">
        <v>32</v>
      </c>
      <c r="O7" s="5">
        <v>117</v>
      </c>
      <c r="P7" s="5" t="s">
        <v>22</v>
      </c>
      <c r="Q7" s="6">
        <v>44176</v>
      </c>
      <c r="R7" s="5"/>
      <c r="S7" s="9"/>
      <c r="T7" s="13" t="s">
        <v>98</v>
      </c>
    </row>
    <row r="8" spans="1:20" ht="15" x14ac:dyDescent="0.25">
      <c r="A8" s="5">
        <v>371</v>
      </c>
      <c r="B8" s="5">
        <v>2020</v>
      </c>
      <c r="C8" s="5">
        <v>0</v>
      </c>
      <c r="D8" s="5" t="s">
        <v>19</v>
      </c>
      <c r="E8" s="5">
        <v>2020</v>
      </c>
      <c r="F8" s="6">
        <v>44174</v>
      </c>
      <c r="G8" s="5" t="s">
        <v>20</v>
      </c>
      <c r="H8" s="5">
        <v>200</v>
      </c>
      <c r="I8" s="5"/>
      <c r="J8" s="5"/>
      <c r="K8" s="5"/>
      <c r="L8" s="5">
        <v>1894</v>
      </c>
      <c r="M8" s="5">
        <v>0</v>
      </c>
      <c r="N8" s="5" t="s">
        <v>21</v>
      </c>
      <c r="O8" s="5">
        <v>384</v>
      </c>
      <c r="P8" s="5" t="s">
        <v>26</v>
      </c>
      <c r="Q8" s="6">
        <v>44158</v>
      </c>
      <c r="R8" s="5"/>
      <c r="S8" s="9"/>
      <c r="T8" s="13" t="s">
        <v>79</v>
      </c>
    </row>
    <row r="9" spans="1:20" ht="15" x14ac:dyDescent="0.25">
      <c r="A9" s="5">
        <v>360</v>
      </c>
      <c r="B9" s="5">
        <v>2020</v>
      </c>
      <c r="C9" s="5">
        <v>0</v>
      </c>
      <c r="D9" s="5" t="s">
        <v>19</v>
      </c>
      <c r="E9" s="5">
        <v>2020</v>
      </c>
      <c r="F9" s="6">
        <v>44167</v>
      </c>
      <c r="G9" s="5" t="s">
        <v>33</v>
      </c>
      <c r="H9" s="7">
        <v>19489.87</v>
      </c>
      <c r="I9" s="7">
        <v>6788.07</v>
      </c>
      <c r="J9" s="7">
        <v>6788.07</v>
      </c>
      <c r="K9" s="5" t="s">
        <v>34</v>
      </c>
      <c r="L9" s="5">
        <v>1152</v>
      </c>
      <c r="M9" s="5">
        <v>0</v>
      </c>
      <c r="N9" s="5" t="s">
        <v>35</v>
      </c>
      <c r="O9" s="5">
        <v>396</v>
      </c>
      <c r="P9" s="5" t="s">
        <v>26</v>
      </c>
      <c r="Q9" s="6">
        <v>44165</v>
      </c>
      <c r="R9" s="6">
        <v>44168</v>
      </c>
      <c r="S9" s="10">
        <v>46022</v>
      </c>
      <c r="T9" s="13" t="s">
        <v>80</v>
      </c>
    </row>
    <row r="10" spans="1:20" ht="15" x14ac:dyDescent="0.25">
      <c r="A10" s="5">
        <v>338</v>
      </c>
      <c r="B10" s="5">
        <v>2020</v>
      </c>
      <c r="C10" s="5">
        <v>0</v>
      </c>
      <c r="D10" s="5" t="s">
        <v>19</v>
      </c>
      <c r="E10" s="5">
        <v>2020</v>
      </c>
      <c r="F10" s="6">
        <v>44152</v>
      </c>
      <c r="G10" s="5" t="s">
        <v>36</v>
      </c>
      <c r="H10" s="7">
        <v>2077.9</v>
      </c>
      <c r="I10" s="5"/>
      <c r="J10" s="5"/>
      <c r="K10" s="5"/>
      <c r="L10" s="5">
        <v>808</v>
      </c>
      <c r="M10" s="5">
        <v>0</v>
      </c>
      <c r="N10" s="5" t="s">
        <v>37</v>
      </c>
      <c r="O10" s="5">
        <v>276</v>
      </c>
      <c r="P10" s="5" t="s">
        <v>26</v>
      </c>
      <c r="Q10" s="6">
        <v>44092</v>
      </c>
      <c r="R10" s="5"/>
      <c r="S10" s="9"/>
      <c r="T10" s="13" t="s">
        <v>81</v>
      </c>
    </row>
    <row r="11" spans="1:20" ht="15" x14ac:dyDescent="0.25">
      <c r="A11" s="5">
        <v>326</v>
      </c>
      <c r="B11" s="5">
        <v>2020</v>
      </c>
      <c r="C11" s="5">
        <v>0</v>
      </c>
      <c r="D11" s="5" t="s">
        <v>19</v>
      </c>
      <c r="E11" s="5">
        <v>2020</v>
      </c>
      <c r="F11" s="6">
        <v>44141</v>
      </c>
      <c r="G11" s="5" t="s">
        <v>38</v>
      </c>
      <c r="H11" s="7">
        <v>2400</v>
      </c>
      <c r="I11" s="5"/>
      <c r="J11" s="5"/>
      <c r="K11" s="5"/>
      <c r="L11" s="5">
        <v>618</v>
      </c>
      <c r="M11" s="5">
        <v>1</v>
      </c>
      <c r="N11" s="5" t="s">
        <v>39</v>
      </c>
      <c r="O11" s="5">
        <v>345</v>
      </c>
      <c r="P11" s="5" t="s">
        <v>26</v>
      </c>
      <c r="Q11" s="6">
        <v>44140</v>
      </c>
      <c r="R11" s="5"/>
      <c r="S11" s="9"/>
      <c r="T11" s="13" t="s">
        <v>82</v>
      </c>
    </row>
    <row r="12" spans="1:20" ht="15" x14ac:dyDescent="0.25">
      <c r="A12" s="5">
        <v>325</v>
      </c>
      <c r="B12" s="5">
        <v>2020</v>
      </c>
      <c r="C12" s="5">
        <v>0</v>
      </c>
      <c r="D12" s="5" t="s">
        <v>19</v>
      </c>
      <c r="E12" s="5">
        <v>2020</v>
      </c>
      <c r="F12" s="6">
        <v>44141</v>
      </c>
      <c r="G12" s="5" t="s">
        <v>40</v>
      </c>
      <c r="H12" s="7">
        <v>35250</v>
      </c>
      <c r="I12" s="5"/>
      <c r="J12" s="5"/>
      <c r="K12" s="5"/>
      <c r="L12" s="5">
        <v>618</v>
      </c>
      <c r="M12" s="5">
        <v>1</v>
      </c>
      <c r="N12" s="5" t="s">
        <v>39</v>
      </c>
      <c r="O12" s="5">
        <v>343</v>
      </c>
      <c r="P12" s="5" t="s">
        <v>26</v>
      </c>
      <c r="Q12" s="6">
        <v>44140</v>
      </c>
      <c r="R12" s="5"/>
      <c r="S12" s="9"/>
      <c r="T12" s="13" t="s">
        <v>84</v>
      </c>
    </row>
    <row r="13" spans="1:20" ht="15" x14ac:dyDescent="0.25">
      <c r="A13" s="5">
        <v>323</v>
      </c>
      <c r="B13" s="5">
        <v>2020</v>
      </c>
      <c r="C13" s="5">
        <v>0</v>
      </c>
      <c r="D13" s="5" t="s">
        <v>19</v>
      </c>
      <c r="E13" s="5">
        <v>2020</v>
      </c>
      <c r="F13" s="6">
        <v>44133</v>
      </c>
      <c r="G13" s="5" t="s">
        <v>41</v>
      </c>
      <c r="H13" s="7">
        <v>3000</v>
      </c>
      <c r="I13" s="5"/>
      <c r="J13" s="5"/>
      <c r="K13" s="5" t="s">
        <v>42</v>
      </c>
      <c r="L13" s="5">
        <v>1676</v>
      </c>
      <c r="M13" s="5">
        <v>1</v>
      </c>
      <c r="N13" s="5" t="s">
        <v>43</v>
      </c>
      <c r="O13" s="5">
        <v>292</v>
      </c>
      <c r="P13" s="5" t="s">
        <v>26</v>
      </c>
      <c r="Q13" s="6">
        <v>44105</v>
      </c>
      <c r="R13" s="5"/>
      <c r="S13" s="9"/>
      <c r="T13" s="13" t="s">
        <v>85</v>
      </c>
    </row>
    <row r="14" spans="1:20" ht="15" x14ac:dyDescent="0.25">
      <c r="A14" s="5">
        <v>320</v>
      </c>
      <c r="B14" s="5">
        <v>2020</v>
      </c>
      <c r="C14" s="5">
        <v>0</v>
      </c>
      <c r="D14" s="5" t="s">
        <v>19</v>
      </c>
      <c r="E14" s="5">
        <v>2020</v>
      </c>
      <c r="F14" s="6">
        <v>44127</v>
      </c>
      <c r="G14" s="5" t="s">
        <v>44</v>
      </c>
      <c r="H14" s="7">
        <v>5000</v>
      </c>
      <c r="I14" s="5"/>
      <c r="J14" s="5"/>
      <c r="K14" s="5" t="s">
        <v>45</v>
      </c>
      <c r="L14" s="5">
        <v>808</v>
      </c>
      <c r="M14" s="5">
        <v>0</v>
      </c>
      <c r="N14" s="5" t="s">
        <v>37</v>
      </c>
      <c r="O14" s="5">
        <v>276</v>
      </c>
      <c r="P14" s="5" t="s">
        <v>26</v>
      </c>
      <c r="Q14" s="6">
        <v>44092</v>
      </c>
      <c r="R14" s="6">
        <v>44127</v>
      </c>
      <c r="S14" s="10">
        <v>46022</v>
      </c>
      <c r="T14" s="13" t="s">
        <v>81</v>
      </c>
    </row>
    <row r="15" spans="1:20" ht="15" x14ac:dyDescent="0.25">
      <c r="A15" s="5">
        <v>319</v>
      </c>
      <c r="B15" s="5">
        <v>2020</v>
      </c>
      <c r="C15" s="5">
        <v>0</v>
      </c>
      <c r="D15" s="5" t="s">
        <v>19</v>
      </c>
      <c r="E15" s="5">
        <v>2020</v>
      </c>
      <c r="F15" s="6">
        <v>44124</v>
      </c>
      <c r="G15" s="5" t="s">
        <v>46</v>
      </c>
      <c r="H15" s="5">
        <v>85</v>
      </c>
      <c r="I15" s="5"/>
      <c r="J15" s="5"/>
      <c r="K15" s="5" t="s">
        <v>47</v>
      </c>
      <c r="L15" s="5">
        <v>198</v>
      </c>
      <c r="M15" s="5">
        <v>4</v>
      </c>
      <c r="N15" s="5" t="s">
        <v>48</v>
      </c>
      <c r="O15" s="5">
        <v>323</v>
      </c>
      <c r="P15" s="5" t="s">
        <v>26</v>
      </c>
      <c r="Q15" s="6">
        <v>44124</v>
      </c>
      <c r="R15" s="5"/>
      <c r="S15" s="9"/>
      <c r="T15" s="13" t="s">
        <v>86</v>
      </c>
    </row>
    <row r="16" spans="1:20" ht="15" x14ac:dyDescent="0.25">
      <c r="A16" s="5">
        <v>296</v>
      </c>
      <c r="B16" s="5">
        <v>2020</v>
      </c>
      <c r="C16" s="5">
        <v>0</v>
      </c>
      <c r="D16" s="5" t="s">
        <v>19</v>
      </c>
      <c r="E16" s="5">
        <v>2020</v>
      </c>
      <c r="F16" s="6">
        <v>44106</v>
      </c>
      <c r="G16" s="5" t="s">
        <v>49</v>
      </c>
      <c r="H16" s="5">
        <v>352.17</v>
      </c>
      <c r="I16" s="5"/>
      <c r="J16" s="5"/>
      <c r="K16" s="5" t="s">
        <v>50</v>
      </c>
      <c r="L16" s="5">
        <v>1878</v>
      </c>
      <c r="M16" s="5">
        <v>0</v>
      </c>
      <c r="N16" s="5" t="s">
        <v>51</v>
      </c>
      <c r="O16" s="5">
        <v>277</v>
      </c>
      <c r="P16" s="5" t="s">
        <v>26</v>
      </c>
      <c r="Q16" s="6">
        <v>44096</v>
      </c>
      <c r="R16" s="5"/>
      <c r="S16" s="9"/>
      <c r="T16" s="13" t="s">
        <v>83</v>
      </c>
    </row>
    <row r="17" spans="1:20" ht="15" x14ac:dyDescent="0.25">
      <c r="A17" s="5">
        <v>252</v>
      </c>
      <c r="B17" s="5">
        <v>2020</v>
      </c>
      <c r="C17" s="5">
        <v>0</v>
      </c>
      <c r="D17" s="5" t="s">
        <v>19</v>
      </c>
      <c r="E17" s="5">
        <v>2020</v>
      </c>
      <c r="F17" s="6">
        <v>44095</v>
      </c>
      <c r="G17" s="5" t="s">
        <v>52</v>
      </c>
      <c r="H17" s="5">
        <v>500</v>
      </c>
      <c r="I17" s="5"/>
      <c r="J17" s="5"/>
      <c r="K17" s="5"/>
      <c r="L17" s="5">
        <v>1894</v>
      </c>
      <c r="M17" s="5">
        <v>0</v>
      </c>
      <c r="N17" s="5" t="s">
        <v>21</v>
      </c>
      <c r="O17" s="5">
        <v>85</v>
      </c>
      <c r="P17" s="5" t="s">
        <v>22</v>
      </c>
      <c r="Q17" s="6">
        <v>44092</v>
      </c>
      <c r="R17" s="5"/>
      <c r="S17" s="9"/>
      <c r="T17" s="13" t="s">
        <v>100</v>
      </c>
    </row>
    <row r="18" spans="1:20" ht="15" x14ac:dyDescent="0.25">
      <c r="A18" s="5">
        <v>246</v>
      </c>
      <c r="B18" s="5">
        <v>2020</v>
      </c>
      <c r="C18" s="5">
        <v>0</v>
      </c>
      <c r="D18" s="5" t="s">
        <v>19</v>
      </c>
      <c r="E18" s="5">
        <v>2020</v>
      </c>
      <c r="F18" s="6">
        <v>44091</v>
      </c>
      <c r="G18" s="5" t="s">
        <v>53</v>
      </c>
      <c r="H18" s="7">
        <v>1000</v>
      </c>
      <c r="I18" s="5"/>
      <c r="J18" s="5"/>
      <c r="K18" s="5"/>
      <c r="L18" s="5">
        <v>1894</v>
      </c>
      <c r="M18" s="5">
        <v>0</v>
      </c>
      <c r="N18" s="5" t="s">
        <v>21</v>
      </c>
      <c r="O18" s="5">
        <v>71</v>
      </c>
      <c r="P18" s="5" t="s">
        <v>22</v>
      </c>
      <c r="Q18" s="6">
        <v>44043</v>
      </c>
      <c r="R18" s="5"/>
      <c r="S18" s="9"/>
      <c r="T18" s="13" t="s">
        <v>101</v>
      </c>
    </row>
    <row r="19" spans="1:20" ht="15" x14ac:dyDescent="0.25">
      <c r="A19" s="5">
        <v>219</v>
      </c>
      <c r="B19" s="5">
        <v>2020</v>
      </c>
      <c r="C19" s="5">
        <v>0</v>
      </c>
      <c r="D19" s="5" t="s">
        <v>19</v>
      </c>
      <c r="E19" s="5">
        <v>2020</v>
      </c>
      <c r="F19" s="6">
        <v>44068</v>
      </c>
      <c r="G19" s="5" t="s">
        <v>54</v>
      </c>
      <c r="H19" s="7">
        <v>1926.6</v>
      </c>
      <c r="I19" s="5"/>
      <c r="J19" s="5"/>
      <c r="K19" s="5"/>
      <c r="L19" s="5">
        <v>618</v>
      </c>
      <c r="M19" s="5">
        <v>1</v>
      </c>
      <c r="N19" s="5" t="s">
        <v>39</v>
      </c>
      <c r="O19" s="5">
        <v>226</v>
      </c>
      <c r="P19" s="5" t="s">
        <v>26</v>
      </c>
      <c r="Q19" s="6">
        <v>44064</v>
      </c>
      <c r="R19" s="5"/>
      <c r="S19" s="9"/>
      <c r="T19" s="13" t="s">
        <v>87</v>
      </c>
    </row>
    <row r="20" spans="1:20" ht="15" x14ac:dyDescent="0.25">
      <c r="A20" s="5">
        <v>218</v>
      </c>
      <c r="B20" s="5">
        <v>2020</v>
      </c>
      <c r="C20" s="5">
        <v>0</v>
      </c>
      <c r="D20" s="5" t="s">
        <v>19</v>
      </c>
      <c r="E20" s="5">
        <v>2020</v>
      </c>
      <c r="F20" s="6">
        <v>44068</v>
      </c>
      <c r="G20" s="5" t="s">
        <v>55</v>
      </c>
      <c r="H20" s="7">
        <v>28778.16</v>
      </c>
      <c r="I20" s="5"/>
      <c r="J20" s="5"/>
      <c r="K20" s="5"/>
      <c r="L20" s="5">
        <v>618</v>
      </c>
      <c r="M20" s="5">
        <v>1</v>
      </c>
      <c r="N20" s="5" t="s">
        <v>39</v>
      </c>
      <c r="O20" s="5">
        <v>225</v>
      </c>
      <c r="P20" s="5" t="s">
        <v>26</v>
      </c>
      <c r="Q20" s="6">
        <v>44064</v>
      </c>
      <c r="R20" s="5"/>
      <c r="S20" s="9"/>
      <c r="T20" s="13" t="s">
        <v>88</v>
      </c>
    </row>
    <row r="21" spans="1:20" ht="15" x14ac:dyDescent="0.25">
      <c r="A21" s="5">
        <v>196</v>
      </c>
      <c r="B21" s="5">
        <v>2020</v>
      </c>
      <c r="C21" s="5">
        <v>0</v>
      </c>
      <c r="D21" s="5" t="s">
        <v>19</v>
      </c>
      <c r="E21" s="5">
        <v>2020</v>
      </c>
      <c r="F21" s="6">
        <v>44047</v>
      </c>
      <c r="G21" s="5" t="s">
        <v>56</v>
      </c>
      <c r="H21" s="7">
        <v>2500</v>
      </c>
      <c r="I21" s="5"/>
      <c r="J21" s="5"/>
      <c r="K21" s="5" t="s">
        <v>57</v>
      </c>
      <c r="L21" s="5">
        <v>1086</v>
      </c>
      <c r="M21" s="5">
        <v>3</v>
      </c>
      <c r="N21" s="5" t="s">
        <v>28</v>
      </c>
      <c r="O21" s="5">
        <v>70</v>
      </c>
      <c r="P21" s="5" t="s">
        <v>22</v>
      </c>
      <c r="Q21" s="6">
        <v>44043</v>
      </c>
      <c r="R21" s="5"/>
      <c r="S21" s="9"/>
      <c r="T21" s="13" t="s">
        <v>102</v>
      </c>
    </row>
    <row r="22" spans="1:20" ht="15" x14ac:dyDescent="0.25">
      <c r="A22" s="5">
        <v>171</v>
      </c>
      <c r="B22" s="5">
        <v>2020</v>
      </c>
      <c r="C22" s="5">
        <v>0</v>
      </c>
      <c r="D22" s="5" t="s">
        <v>19</v>
      </c>
      <c r="E22" s="5">
        <v>2020</v>
      </c>
      <c r="F22" s="6">
        <v>43993</v>
      </c>
      <c r="G22" s="5" t="s">
        <v>58</v>
      </c>
      <c r="H22" s="5">
        <v>469</v>
      </c>
      <c r="I22" s="5"/>
      <c r="J22" s="5"/>
      <c r="K22" s="5"/>
      <c r="L22" s="5">
        <v>356</v>
      </c>
      <c r="M22" s="5">
        <v>0</v>
      </c>
      <c r="N22" s="5" t="s">
        <v>59</v>
      </c>
      <c r="O22" s="5">
        <v>170</v>
      </c>
      <c r="P22" s="5" t="s">
        <v>26</v>
      </c>
      <c r="Q22" s="6">
        <v>43993</v>
      </c>
      <c r="R22" s="5"/>
      <c r="S22" s="9"/>
      <c r="T22" s="13" t="s">
        <v>89</v>
      </c>
    </row>
    <row r="23" spans="1:20" ht="15" x14ac:dyDescent="0.25">
      <c r="A23" s="5">
        <v>169</v>
      </c>
      <c r="B23" s="5">
        <v>2020</v>
      </c>
      <c r="C23" s="5">
        <v>0</v>
      </c>
      <c r="D23" s="5" t="s">
        <v>19</v>
      </c>
      <c r="E23" s="5">
        <v>2020</v>
      </c>
      <c r="F23" s="6">
        <v>43993</v>
      </c>
      <c r="G23" s="5" t="s">
        <v>60</v>
      </c>
      <c r="H23" s="5">
        <v>30.5</v>
      </c>
      <c r="I23" s="5"/>
      <c r="J23" s="5"/>
      <c r="K23" s="5" t="s">
        <v>47</v>
      </c>
      <c r="L23" s="5">
        <v>1138</v>
      </c>
      <c r="M23" s="5">
        <v>7</v>
      </c>
      <c r="N23" s="5" t="s">
        <v>61</v>
      </c>
      <c r="O23" s="5">
        <v>159</v>
      </c>
      <c r="P23" s="5" t="s">
        <v>26</v>
      </c>
      <c r="Q23" s="6">
        <v>43985</v>
      </c>
      <c r="R23" s="5"/>
      <c r="S23" s="9"/>
      <c r="T23" s="13" t="s">
        <v>90</v>
      </c>
    </row>
    <row r="24" spans="1:20" ht="15" x14ac:dyDescent="0.25">
      <c r="A24" s="5">
        <v>141</v>
      </c>
      <c r="B24" s="5">
        <v>2020</v>
      </c>
      <c r="C24" s="5">
        <v>0</v>
      </c>
      <c r="D24" s="5" t="s">
        <v>19</v>
      </c>
      <c r="E24" s="5">
        <v>2020</v>
      </c>
      <c r="F24" s="6">
        <v>43972</v>
      </c>
      <c r="G24" s="5" t="s">
        <v>62</v>
      </c>
      <c r="H24" s="5">
        <v>408.8</v>
      </c>
      <c r="I24" s="5"/>
      <c r="J24" s="5"/>
      <c r="K24" s="5" t="s">
        <v>47</v>
      </c>
      <c r="L24" s="5">
        <v>198</v>
      </c>
      <c r="M24" s="5">
        <v>4</v>
      </c>
      <c r="N24" s="5" t="s">
        <v>48</v>
      </c>
      <c r="O24" s="5">
        <v>143</v>
      </c>
      <c r="P24" s="5" t="s">
        <v>26</v>
      </c>
      <c r="Q24" s="6">
        <v>43966</v>
      </c>
      <c r="R24" s="5"/>
      <c r="S24" s="9"/>
      <c r="T24" s="13" t="s">
        <v>91</v>
      </c>
    </row>
    <row r="25" spans="1:20" ht="15" x14ac:dyDescent="0.25">
      <c r="A25" s="5">
        <v>138</v>
      </c>
      <c r="B25" s="5">
        <v>2020</v>
      </c>
      <c r="C25" s="5">
        <v>0</v>
      </c>
      <c r="D25" s="5" t="s">
        <v>19</v>
      </c>
      <c r="E25" s="5">
        <v>2020</v>
      </c>
      <c r="F25" s="6">
        <v>43965</v>
      </c>
      <c r="G25" s="5" t="s">
        <v>63</v>
      </c>
      <c r="H25" s="5">
        <v>12</v>
      </c>
      <c r="I25" s="5"/>
      <c r="J25" s="5"/>
      <c r="K25" s="5" t="s">
        <v>42</v>
      </c>
      <c r="L25" s="5">
        <v>1950</v>
      </c>
      <c r="M25" s="5">
        <v>1</v>
      </c>
      <c r="N25" s="5" t="s">
        <v>21</v>
      </c>
      <c r="O25" s="5">
        <v>117</v>
      </c>
      <c r="P25" s="5" t="s">
        <v>26</v>
      </c>
      <c r="Q25" s="6">
        <v>43943</v>
      </c>
      <c r="R25" s="6">
        <v>43962</v>
      </c>
      <c r="S25" s="10">
        <v>46022</v>
      </c>
      <c r="T25" s="13" t="s">
        <v>92</v>
      </c>
    </row>
    <row r="26" spans="1:20" ht="15" x14ac:dyDescent="0.25">
      <c r="A26" s="5">
        <v>137</v>
      </c>
      <c r="B26" s="5">
        <v>2020</v>
      </c>
      <c r="C26" s="5">
        <v>0</v>
      </c>
      <c r="D26" s="5" t="s">
        <v>19</v>
      </c>
      <c r="E26" s="5">
        <v>2020</v>
      </c>
      <c r="F26" s="6">
        <v>43965</v>
      </c>
      <c r="G26" s="5" t="s">
        <v>64</v>
      </c>
      <c r="H26" s="7">
        <v>1650</v>
      </c>
      <c r="I26" s="5"/>
      <c r="J26" s="5"/>
      <c r="K26" s="5" t="s">
        <v>42</v>
      </c>
      <c r="L26" s="5">
        <v>1676</v>
      </c>
      <c r="M26" s="5">
        <v>1</v>
      </c>
      <c r="N26" s="5" t="s">
        <v>43</v>
      </c>
      <c r="O26" s="5">
        <v>117</v>
      </c>
      <c r="P26" s="5" t="s">
        <v>26</v>
      </c>
      <c r="Q26" s="6">
        <v>43943</v>
      </c>
      <c r="R26" s="6">
        <v>43962</v>
      </c>
      <c r="S26" s="10">
        <v>46022</v>
      </c>
      <c r="T26" s="13" t="s">
        <v>92</v>
      </c>
    </row>
    <row r="27" spans="1:20" ht="15" x14ac:dyDescent="0.25">
      <c r="A27" s="5">
        <v>126</v>
      </c>
      <c r="B27" s="5">
        <v>2020</v>
      </c>
      <c r="C27" s="5">
        <v>0</v>
      </c>
      <c r="D27" s="5" t="s">
        <v>19</v>
      </c>
      <c r="E27" s="5">
        <v>2020</v>
      </c>
      <c r="F27" s="6">
        <v>43956</v>
      </c>
      <c r="G27" s="5" t="s">
        <v>65</v>
      </c>
      <c r="H27" s="7">
        <v>2073.4</v>
      </c>
      <c r="I27" s="5"/>
      <c r="J27" s="5"/>
      <c r="K27" s="5"/>
      <c r="L27" s="5">
        <v>618</v>
      </c>
      <c r="M27" s="5">
        <v>1</v>
      </c>
      <c r="N27" s="5" t="s">
        <v>39</v>
      </c>
      <c r="O27" s="5">
        <v>128</v>
      </c>
      <c r="P27" s="5" t="s">
        <v>26</v>
      </c>
      <c r="Q27" s="6">
        <v>43951</v>
      </c>
      <c r="R27" s="5"/>
      <c r="S27" s="9"/>
      <c r="T27" s="13" t="s">
        <v>93</v>
      </c>
    </row>
    <row r="28" spans="1:20" ht="15" x14ac:dyDescent="0.25">
      <c r="A28" s="5">
        <v>125</v>
      </c>
      <c r="B28" s="5">
        <v>2020</v>
      </c>
      <c r="C28" s="5">
        <v>0</v>
      </c>
      <c r="D28" s="5" t="s">
        <v>19</v>
      </c>
      <c r="E28" s="5">
        <v>2020</v>
      </c>
      <c r="F28" s="6">
        <v>43956</v>
      </c>
      <c r="G28" s="5" t="s">
        <v>66</v>
      </c>
      <c r="H28" s="7">
        <v>35248.160000000003</v>
      </c>
      <c r="I28" s="5"/>
      <c r="J28" s="5"/>
      <c r="K28" s="5"/>
      <c r="L28" s="5">
        <v>618</v>
      </c>
      <c r="M28" s="5">
        <v>1</v>
      </c>
      <c r="N28" s="5" t="s">
        <v>39</v>
      </c>
      <c r="O28" s="5">
        <v>127</v>
      </c>
      <c r="P28" s="5" t="s">
        <v>26</v>
      </c>
      <c r="Q28" s="6">
        <v>43951</v>
      </c>
      <c r="R28" s="5"/>
      <c r="S28" s="9"/>
      <c r="T28" s="13" t="s">
        <v>94</v>
      </c>
    </row>
    <row r="29" spans="1:20" ht="15" x14ac:dyDescent="0.25">
      <c r="A29" s="5">
        <v>116</v>
      </c>
      <c r="B29" s="5">
        <v>2020</v>
      </c>
      <c r="C29" s="5">
        <v>0</v>
      </c>
      <c r="D29" s="5" t="s">
        <v>19</v>
      </c>
      <c r="E29" s="5">
        <v>2020</v>
      </c>
      <c r="F29" s="6">
        <v>43948</v>
      </c>
      <c r="G29" s="5" t="s">
        <v>67</v>
      </c>
      <c r="H29" s="5">
        <v>700</v>
      </c>
      <c r="I29" s="5"/>
      <c r="J29" s="5"/>
      <c r="K29" s="5"/>
      <c r="L29" s="5">
        <v>1950</v>
      </c>
      <c r="M29" s="5">
        <v>1</v>
      </c>
      <c r="N29" s="5" t="s">
        <v>21</v>
      </c>
      <c r="O29" s="5">
        <v>35</v>
      </c>
      <c r="P29" s="5" t="s">
        <v>22</v>
      </c>
      <c r="Q29" s="6">
        <v>43938</v>
      </c>
      <c r="R29" s="5"/>
      <c r="S29" s="9"/>
      <c r="T29" s="13" t="s">
        <v>103</v>
      </c>
    </row>
    <row r="30" spans="1:20" ht="15" x14ac:dyDescent="0.25">
      <c r="A30" s="5">
        <v>83</v>
      </c>
      <c r="B30" s="5">
        <v>2020</v>
      </c>
      <c r="C30" s="5">
        <v>0</v>
      </c>
      <c r="D30" s="5" t="s">
        <v>19</v>
      </c>
      <c r="E30" s="5">
        <v>2020</v>
      </c>
      <c r="F30" s="6">
        <v>43899</v>
      </c>
      <c r="G30" s="5" t="s">
        <v>68</v>
      </c>
      <c r="H30" s="5">
        <v>30</v>
      </c>
      <c r="I30" s="5"/>
      <c r="J30" s="5"/>
      <c r="K30" s="5" t="s">
        <v>69</v>
      </c>
      <c r="L30" s="5">
        <v>2610</v>
      </c>
      <c r="M30" s="5">
        <v>0</v>
      </c>
      <c r="N30" s="5" t="s">
        <v>70</v>
      </c>
      <c r="O30" s="5">
        <v>89</v>
      </c>
      <c r="P30" s="5" t="s">
        <v>26</v>
      </c>
      <c r="Q30" s="6">
        <v>43899</v>
      </c>
      <c r="R30" s="5"/>
      <c r="S30" s="9"/>
      <c r="T30" s="13" t="s">
        <v>95</v>
      </c>
    </row>
    <row r="31" spans="1:20" ht="15" x14ac:dyDescent="0.25">
      <c r="A31" s="5">
        <v>82</v>
      </c>
      <c r="B31" s="5">
        <v>2020</v>
      </c>
      <c r="C31" s="5">
        <v>0</v>
      </c>
      <c r="D31" s="5" t="s">
        <v>19</v>
      </c>
      <c r="E31" s="5">
        <v>2020</v>
      </c>
      <c r="F31" s="6">
        <v>43899</v>
      </c>
      <c r="G31" s="5" t="s">
        <v>71</v>
      </c>
      <c r="H31" s="5">
        <v>30</v>
      </c>
      <c r="I31" s="5"/>
      <c r="J31" s="5"/>
      <c r="K31" s="5" t="s">
        <v>69</v>
      </c>
      <c r="L31" s="5">
        <v>2615</v>
      </c>
      <c r="M31" s="5">
        <v>0</v>
      </c>
      <c r="N31" s="5" t="s">
        <v>72</v>
      </c>
      <c r="O31" s="5">
        <v>89</v>
      </c>
      <c r="P31" s="5" t="s">
        <v>26</v>
      </c>
      <c r="Q31" s="6">
        <v>43899</v>
      </c>
      <c r="R31" s="5"/>
      <c r="S31" s="9"/>
      <c r="T31" s="13" t="s">
        <v>95</v>
      </c>
    </row>
    <row r="32" spans="1:20" ht="15" x14ac:dyDescent="0.25">
      <c r="A32" s="5">
        <v>243</v>
      </c>
      <c r="B32" s="5">
        <v>2010</v>
      </c>
      <c r="C32" s="5">
        <v>0</v>
      </c>
      <c r="D32" s="5" t="s">
        <v>19</v>
      </c>
      <c r="E32" s="5">
        <v>2020</v>
      </c>
      <c r="F32" s="6">
        <v>40410</v>
      </c>
      <c r="G32" s="5" t="s">
        <v>73</v>
      </c>
      <c r="H32" s="5"/>
      <c r="I32" s="5"/>
      <c r="J32" s="5"/>
      <c r="K32" s="5" t="s">
        <v>74</v>
      </c>
      <c r="L32" s="5">
        <v>2880</v>
      </c>
      <c r="M32" s="5">
        <v>3</v>
      </c>
      <c r="N32" s="5" t="s">
        <v>75</v>
      </c>
      <c r="O32" s="5">
        <v>358</v>
      </c>
      <c r="P32" s="5" t="s">
        <v>26</v>
      </c>
      <c r="Q32" s="6">
        <v>40406</v>
      </c>
      <c r="R32" s="5"/>
      <c r="S32" s="9"/>
      <c r="T32" s="13" t="s">
        <v>96</v>
      </c>
    </row>
    <row r="33" spans="1:20" ht="14.25" x14ac:dyDescent="0.2">
      <c r="A33" s="5">
        <v>0</v>
      </c>
      <c r="B33" s="5">
        <v>0</v>
      </c>
      <c r="C33" s="5">
        <v>0</v>
      </c>
      <c r="D33" s="5"/>
      <c r="E33" s="5">
        <v>0</v>
      </c>
      <c r="F33" s="5"/>
      <c r="G33" s="5"/>
      <c r="H33" s="7">
        <f>SUM(H3:H32)</f>
        <v>147033.21000000002</v>
      </c>
      <c r="I33" s="7">
        <f>SUM(I3:I32)</f>
        <v>7788.07</v>
      </c>
      <c r="J33" s="7">
        <f>SUM(J3:J32)</f>
        <v>7788.07</v>
      </c>
      <c r="K33" s="5"/>
      <c r="L33" s="5">
        <v>0</v>
      </c>
      <c r="M33" s="5">
        <v>0</v>
      </c>
      <c r="N33" s="5"/>
      <c r="O33" s="5">
        <v>0</v>
      </c>
      <c r="P33" s="5"/>
      <c r="Q33" s="5"/>
      <c r="R33" s="5"/>
      <c r="S33" s="9"/>
      <c r="T33" s="11"/>
    </row>
  </sheetData>
  <hyperlinks>
    <hyperlink ref="T4" r:id="rId1" xr:uid="{00000000-0004-0000-0000-000000000000}"/>
    <hyperlink ref="T6" r:id="rId2" xr:uid="{00000000-0004-0000-0000-000001000000}"/>
    <hyperlink ref="T8" r:id="rId3" xr:uid="{00000000-0004-0000-0000-000002000000}"/>
    <hyperlink ref="T9" r:id="rId4" xr:uid="{00000000-0004-0000-0000-000003000000}"/>
    <hyperlink ref="T10" r:id="rId5" xr:uid="{00000000-0004-0000-0000-000004000000}"/>
    <hyperlink ref="T11" r:id="rId6" xr:uid="{00000000-0004-0000-0000-000005000000}"/>
    <hyperlink ref="T16" r:id="rId7" xr:uid="{00000000-0004-0000-0000-000006000000}"/>
    <hyperlink ref="T12" r:id="rId8" xr:uid="{00000000-0004-0000-0000-000007000000}"/>
    <hyperlink ref="T13" r:id="rId9" xr:uid="{00000000-0004-0000-0000-000008000000}"/>
    <hyperlink ref="T14" r:id="rId10" xr:uid="{00000000-0004-0000-0000-000009000000}"/>
    <hyperlink ref="T15" r:id="rId11" xr:uid="{00000000-0004-0000-0000-00000A000000}"/>
    <hyperlink ref="T19" r:id="rId12" xr:uid="{00000000-0004-0000-0000-00000B000000}"/>
    <hyperlink ref="T20" r:id="rId13" xr:uid="{00000000-0004-0000-0000-00000C000000}"/>
    <hyperlink ref="T22" r:id="rId14" xr:uid="{00000000-0004-0000-0000-00000D000000}"/>
    <hyperlink ref="T23" r:id="rId15" xr:uid="{00000000-0004-0000-0000-00000E000000}"/>
    <hyperlink ref="T24" r:id="rId16" xr:uid="{00000000-0004-0000-0000-00000F000000}"/>
    <hyperlink ref="T25" r:id="rId17" xr:uid="{00000000-0004-0000-0000-000010000000}"/>
    <hyperlink ref="T26" r:id="rId18" xr:uid="{00000000-0004-0000-0000-000011000000}"/>
    <hyperlink ref="T27" r:id="rId19" xr:uid="{00000000-0004-0000-0000-000012000000}"/>
    <hyperlink ref="T28" r:id="rId20" xr:uid="{00000000-0004-0000-0000-000013000000}"/>
    <hyperlink ref="T30" r:id="rId21" xr:uid="{00000000-0004-0000-0000-000014000000}"/>
    <hyperlink ref="T31" r:id="rId22" xr:uid="{00000000-0004-0000-0000-000015000000}"/>
    <hyperlink ref="T32" r:id="rId23" xr:uid="{00000000-0004-0000-0000-000016000000}"/>
    <hyperlink ref="T3" r:id="rId24" xr:uid="{3F791725-25A6-4007-A8CA-22291A48687F}"/>
    <hyperlink ref="T5" r:id="rId25" xr:uid="{E4BF1E10-ED98-4305-9640-8C1D96D6FFD9}"/>
    <hyperlink ref="T7" r:id="rId26" xr:uid="{5521248D-B5D3-419C-9284-943B887D2167}"/>
    <hyperlink ref="T17" r:id="rId27" xr:uid="{4FD531D4-6C01-4F48-B085-7B333D7592D8}"/>
    <hyperlink ref="T18" r:id="rId28" xr:uid="{005798CB-70B4-4A9E-96D5-28789C99B615}"/>
    <hyperlink ref="T21" r:id="rId29" xr:uid="{6FFE27B0-C25B-49DF-981A-D27CB0D6B530}"/>
    <hyperlink ref="T29" r:id="rId30" xr:uid="{4CC046AB-FBA7-4C2A-918D-24D37164F608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 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Roberto Raio</cp:lastModifiedBy>
  <dcterms:created xsi:type="dcterms:W3CDTF">2024-07-12T08:15:45Z</dcterms:created>
  <dcterms:modified xsi:type="dcterms:W3CDTF">2024-07-12T09:59:18Z</dcterms:modified>
</cp:coreProperties>
</file>