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15576" windowHeight="12516" tabRatio="500"/>
  </bookViews>
  <sheets>
    <sheet name="Foglio1" sheetId="1" r:id="rId1"/>
  </sheets>
  <definedNames>
    <definedName name="_xlnm.Print_Titles" localSheetId="0">Foglio1!$1:$2</definedName>
  </definedNames>
  <calcPr calcId="145621"/>
</workbook>
</file>

<file path=xl/calcChain.xml><?xml version="1.0" encoding="utf-8"?>
<calcChain xmlns="http://schemas.openxmlformats.org/spreadsheetml/2006/main"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D31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8" i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<sst xmlns="http://schemas.openxmlformats.org/spreadsheetml/2006/main" count="331" uniqueCount="135">
  <si>
    <t>RICHIESTA DI ACCESSO</t>
  </si>
  <si>
    <t>Data di presentazione</t>
  </si>
  <si>
    <t>Oggetto della richiesta</t>
  </si>
  <si>
    <t>N° progr.</t>
  </si>
  <si>
    <t>Esito</t>
  </si>
  <si>
    <t>Data del provvedimento</t>
  </si>
  <si>
    <t>Sintesi della motivazione</t>
  </si>
  <si>
    <t>DOMANDA DI RIESAME</t>
  </si>
  <si>
    <t>RICORSO AL GIUDICE AMMINISTRATIVO</t>
  </si>
  <si>
    <t>N. prot</t>
  </si>
  <si>
    <t>Data di comunicazione del provvedimento all'Ente</t>
  </si>
  <si>
    <t>CIVICO</t>
  </si>
  <si>
    <t>ATTI</t>
  </si>
  <si>
    <t>Tipologia di accesso:
ATTI
CIVICO
GENERALIZZATO</t>
  </si>
  <si>
    <t>ISTANZA ACCESSO AGLI ATTI</t>
  </si>
  <si>
    <t>Richiesta Accesso agli Atti Ufficio Area Tecnica</t>
  </si>
  <si>
    <t>ACCESSO AGLI ATTI</t>
  </si>
  <si>
    <t>ISTANZA ACCESSO ATTI AEDES GASPARRI GIANFRANCO</t>
  </si>
  <si>
    <t>ISTANZA ACCESSO ATTI</t>
  </si>
  <si>
    <t>Richiesta accesso atti</t>
  </si>
  <si>
    <t>Richiesta di accesso civico generalizzato</t>
  </si>
  <si>
    <t>RICHIESTA ACCESSO ATTI</t>
  </si>
  <si>
    <t>ISTANZA ACCESSO AGLI ATTI RICHIESTA FAST E ORDINANZA COMUNE N.85 DEL 28/12/2016</t>
  </si>
  <si>
    <t>ISTANZA DI ACCESSO AGLI ATTI PRATICA EDILIZIA</t>
  </si>
  <si>
    <t>Trasmissione Istanza accesso agli atti amministrativi - RICHIESTA TITOLI ABITATIVI</t>
  </si>
  <si>
    <t>ISTANZA ACCESSO ATTI PRATICA EDILIZIA CONCESSIONE N.1508/1992 SIGG.RI MARCUCCI SANDRO E LORENA E ATTO CONVENZIONE CESSIONE STRADA PRIVATA</t>
  </si>
  <si>
    <t>Presenza di controinteressati 
(SI/NO)</t>
  </si>
  <si>
    <t xml:space="preserve">Esito:
POSITIVO / 
NEGATIVO
</t>
  </si>
  <si>
    <t xml:space="preserve">Data del provvedimento/riscontro
</t>
  </si>
  <si>
    <t>POSITIVO</t>
  </si>
  <si>
    <t>NO</t>
  </si>
  <si>
    <t>Riscontro prot. 2103/2018</t>
  </si>
  <si>
    <t>SI</t>
  </si>
  <si>
    <t>DOCUMENTAZIONE PER IL SISMA -DIRETTO INTERESSATO-CONSEGNATA A MANO</t>
  </si>
  <si>
    <t>6/02/2018 è STATO CONCORDATO CON IL TECNICO DELEGATO</t>
  </si>
  <si>
    <t>NUMEROSI PRECEDENTI EDILIZI PER DEFINIZIONE PRATICA SISMA 2016</t>
  </si>
  <si>
    <t xml:space="preserve">PRESA VISIONE E CONSEGNA A MANO </t>
  </si>
  <si>
    <t>RICHIESTA CE DIRETTO INTERESSATO</t>
  </si>
  <si>
    <t>CONSEGNATA A MANO</t>
  </si>
  <si>
    <t>RICHIESTA DOCUMENTAZIONE PER DEFINIZIONE PRATICA SISMA-DIRETTO INTERESSATO</t>
  </si>
  <si>
    <t>VERIFICA CONSISTENZA PATRIMONIALE</t>
  </si>
  <si>
    <t>PRECEDENTI EDILIZI PER STIPULA ATTO PUBBLICO</t>
  </si>
  <si>
    <t>SOLO PRESA VISIONE CE PER PRECEDENTI EDILIZI IN QUANTO TECNICO INCARICATO DELLA PROGETTAZIONE</t>
  </si>
  <si>
    <t>SOLO PRESA VISIONE CTU PER TRIBUNALE</t>
  </si>
  <si>
    <t xml:space="preserve">DOCUMENTAZIONE PER DEFINIZIONE PRATICA SISMA </t>
  </si>
  <si>
    <t>RICHIESTA PRECEDENTI PER DEFINIZIONE PRATICA SISMA</t>
  </si>
  <si>
    <t>PRESA VISIONE DA PARTE DELL'AGENZIA IMMOBILIARE</t>
  </si>
  <si>
    <t>PRESA VISIONE PER PRATICA SISMA</t>
  </si>
  <si>
    <t>ISTANZA ACCESSO ATTI CONDONO</t>
  </si>
  <si>
    <t xml:space="preserve">ACCESSO AGLI ATTI Più VOLTE REITERATO, MA L'ESPOSTO è CHIUSO SIA CIVILMENTE CHE PENALMENTE  DAL 2013 </t>
  </si>
  <si>
    <t>RICHIESTA DAL TECNICO INCARICATO</t>
  </si>
  <si>
    <t>ISTANZA ACCESSO PER VENDITA IMMOBILE</t>
  </si>
  <si>
    <t>HA ESTRATTO COPIA DELLA PLANIMETRIA</t>
  </si>
  <si>
    <t>ISTANZA ACCESSO CONSIGLIERE CLEMENTINI GIORGIO</t>
  </si>
  <si>
    <t xml:space="preserve">NO </t>
  </si>
  <si>
    <t xml:space="preserve">POSITIVO </t>
  </si>
  <si>
    <t>ISTANZA ACCESSO AGLI ATTI FABBRICATO SITO IN LOC.CASTEL SAN GIOVANNI FOGLIO 8 PART.114</t>
  </si>
  <si>
    <t>PROT.  n. 3054 del 29.05.2018</t>
  </si>
  <si>
    <t>PROT. N. 3053 DEL 29.05.2018</t>
  </si>
  <si>
    <t xml:space="preserve">SI </t>
  </si>
  <si>
    <t>ISTANZA ACCESSO ATTI  IMMOBILE SITO IN CASTEL SAN GIOVANNI  DI PROPRIETà DI MAGINI MANCINI GIOVANNA</t>
  </si>
  <si>
    <t xml:space="preserve">RICHIESTA DI UN CTU </t>
  </si>
  <si>
    <t>PROT 3056 DEL 29.05.2018</t>
  </si>
  <si>
    <t>prot 3489 del 12.06.2018</t>
  </si>
  <si>
    <t>RICHIESTO DI ACCESSO CIVICO " LA TENUTA DEI RICORDI S.S. DI SCARPONI GIANLUCA E CAPOCCIA CAROLA / COMUNE DI CASTEL RITALDI</t>
  </si>
  <si>
    <t>Accesso ai documenti amministrativi ex art. 22 L. 241/1990 SVOLGIMENTO XXIX EDIZIONE PALIO DEL FANTASMA</t>
  </si>
  <si>
    <t>NEGATIVO</t>
  </si>
  <si>
    <t>ACCESSO PER SCHEDA AEDES</t>
  </si>
  <si>
    <t>RICHIESTA CONTRIBUTO SISMA 2016</t>
  </si>
  <si>
    <t>PROT N. 3845 DEL 28.06.2018</t>
  </si>
  <si>
    <t>Prot. 3869. INESISTENZA DOCUMENTI RICHIESTI</t>
  </si>
  <si>
    <t>Prot. 3685. NON SUSSISTENZA OBBLIGO DI PUBBLICAZIONE</t>
  </si>
  <si>
    <t>prot 3880 del 29/06/2018</t>
  </si>
  <si>
    <t>RICHIESTA ACCESSO ATTI PRECEDENTI EDILIZI</t>
  </si>
  <si>
    <t>RICHIESTA ATTI PRATICHE EDILIZIE</t>
  </si>
  <si>
    <t>PROT. N.  5055 IL7/09/2018</t>
  </si>
  <si>
    <t>DOCUMENTAZIONE PER IL SISMA -INCARICATO DEL DIRETTO INTERESSATO-CONSEGNATA A MANO</t>
  </si>
  <si>
    <t>PROT N. 5590 DEL 28.09.2018</t>
  </si>
  <si>
    <t>ISTANZA ACCESSO ATTI DI CAMPANA LODOVICA</t>
  </si>
  <si>
    <t>24.08.2018</t>
  </si>
  <si>
    <t>positivo</t>
  </si>
  <si>
    <t>03.09.2018</t>
  </si>
  <si>
    <t>ISTANZA ACCESSO ATTI DEL GEOM. FABRIZIO LEZZI</t>
  </si>
  <si>
    <t>19.07.2018</t>
  </si>
  <si>
    <t>ISTANZA ACCESSO ATTI DEL GEOM. MARCO PROIETTI</t>
  </si>
  <si>
    <t>29.08.2018</t>
  </si>
  <si>
    <t>RISCONTRO ESITO POSITIVO ACCESSO ATTI RONCI ULDERICO E BOCCI DARIO (GEOM. FABRIZIO LEZZI)</t>
  </si>
  <si>
    <t>ISTANZA ACCESSO ATTI DELL'ARCH. PATRIZIA TRIVISONNO</t>
  </si>
  <si>
    <t>18.07.2018</t>
  </si>
  <si>
    <t>RISCONTRO ESITO POSITIVO ACCESSO ATTI BIBIANI GIANFRANCO, MORETTI RITA E FALCHI IOLANDA (ARCH. PATRIZIA TRIVISONNO)</t>
  </si>
  <si>
    <t>24.07.2018</t>
  </si>
  <si>
    <t>RISCONTRO ESITO POSITIVO ACCESSO ATTI GAGLIANO ANGELO E LITRICO ANNUNZIATA (CAMPANA LODOVICA)</t>
  </si>
  <si>
    <t>ISTANZA ACCESSO ATTI DELL'ING. LUCA FERRETTI</t>
  </si>
  <si>
    <t>31.08.2018</t>
  </si>
  <si>
    <t>RISCONTRO ESITO POSITIVIO ACCESSO ATTI GEOM. MARCO PROIETTI (COEMA EDILIZIA)</t>
  </si>
  <si>
    <t>RISCONTRO ESITO POSITIVIO ACCESSO ATTI ING. LUCA FERRETTI (ASTANCOLLI S. E VITALI G.)</t>
  </si>
  <si>
    <t>RISCONTRO ESITO POSITIVO ACCESSO ATTI PROIETTI GIUSEPPE</t>
  </si>
  <si>
    <t>ISTANZA ACCESSO ATTI TARDIOLI ALFONSO MARIA</t>
  </si>
  <si>
    <t>13.09.2018</t>
  </si>
  <si>
    <t>RISCONTRO ESITO POSITIVO ACCESSO ATTI TARDIOLI ALFONSO MARIA</t>
  </si>
  <si>
    <t>17.09.2018</t>
  </si>
  <si>
    <t>ISTANZA ACCESSO ATTI GEOM. FABRIZIO CARISSIMI</t>
  </si>
  <si>
    <t>28.09.2018</t>
  </si>
  <si>
    <t>RISCONTRO ESITO POSITIVO ACCESSO ATTI GEOM.FABRZIO CARISSIMI</t>
  </si>
  <si>
    <t>03.10.2018</t>
  </si>
  <si>
    <t>ISTANZA ACCESSO ATTI GEOM. FRANCESCO ZINNI</t>
  </si>
  <si>
    <t>27.09.2018</t>
  </si>
  <si>
    <t>RISCONTRO ESITO POSITIVO ACCESSO ATTI GEOM.FRANCESCO ZINNI</t>
  </si>
  <si>
    <t>05.10.2018</t>
  </si>
  <si>
    <t>ISTANZA ACCESSO ATTI SIG. GIANSANTI SERGIO</t>
  </si>
  <si>
    <t>RISCONTRO ESITO POSITIVO ACCESSO ATTI SIG. GIANSANTI SERGIO</t>
  </si>
  <si>
    <t>17.10.2018</t>
  </si>
  <si>
    <t>ISTANZA ACCESSO ATTI ING. FEDERICO BERTI PIRAS</t>
  </si>
  <si>
    <t>RISCONTRO ESITO POSITIVO ACCESSO ATTI ING. FEDERICO BERTI PIRAS</t>
  </si>
  <si>
    <t>23.10.2018</t>
  </si>
  <si>
    <t>ISTANZA ACCESSO ATTI SIG.RA NIZZI ILARIA</t>
  </si>
  <si>
    <t>29.10.2018</t>
  </si>
  <si>
    <t>RISCONTRO ESITO POSITIVO ACCESSO ATTI SIG.RA NIZZI ILARIA</t>
  </si>
  <si>
    <t>16.11.2018</t>
  </si>
  <si>
    <t>ISTANZA ACCESSO ATTI SIG.RA NARDI DONATELLA</t>
  </si>
  <si>
    <t>14.11.2018</t>
  </si>
  <si>
    <t>RISCONTRO ESITO POSITIVO ACCESSO ATTI SIG.RA NARDI DONATELLA</t>
  </si>
  <si>
    <t>21.11.2018</t>
  </si>
  <si>
    <t>ISTANZA ACCESSO ATTI SIG.FORLANI FRANCESCO SIMONE</t>
  </si>
  <si>
    <t>29.11.2018</t>
  </si>
  <si>
    <t>RISCONTRO ESITO POSITIVO ACCESSO ATTI SIG.FORLANI FRANCESCO SIMONE</t>
  </si>
  <si>
    <t>30.11.2018</t>
  </si>
  <si>
    <t>ISTANZA ACCESSO ATTI SIG.RA UTRIO LANFALONI VALENTINA</t>
  </si>
  <si>
    <t>10.12.2018</t>
  </si>
  <si>
    <t>RISCONTRO ESITO POSITIVO ACCESSO ATTI SIG.RA UTRIO LANFALONI VALENTINA</t>
  </si>
  <si>
    <t>12.12.2018</t>
  </si>
  <si>
    <t>ISTANZA ACCESSO ATTI DI PROIETTI GIUSEPPE</t>
  </si>
  <si>
    <t>ISTANZA ACCESSO ATTI  SIG.RA BOSCHI ISOLINA</t>
  </si>
  <si>
    <t>PROT.N.123 DEL 07.01.2019</t>
  </si>
  <si>
    <t>RICHIESTA ATTI PRATICHE EDILIZIE - L'ARCH. LAMBERTO CAPONI, DELEGATO DALLA SIG.RA BOSCHI ISOLINA, HA EFFETTUATO LA PRESA VISIONE DELLA DOCUMENTAZIONE E SCATTATO FOTO ALLA STESSA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</si>
</sst>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05E9A"/>
      </left>
      <right style="thin">
        <color rgb="FF305E9A"/>
      </right>
      <top style="thin">
        <color rgb="FF305E9A"/>
      </top>
      <bottom style="thin">
        <color rgb="FF305E9A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6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2" applyNumberFormat="0" applyFill="0" applyAlignment="0" applyProtection="0"/>
    <xf numFmtId="0" fontId="7" fillId="0" borderId="23" applyNumberFormat="0" applyFill="0" applyAlignment="0" applyProtection="0"/>
    <xf numFmtId="0" fontId="8" fillId="0" borderId="2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5" applyNumberFormat="0" applyAlignment="0" applyProtection="0"/>
    <xf numFmtId="0" fontId="13" fillId="6" borderId="26" applyNumberFormat="0" applyAlignment="0" applyProtection="0"/>
    <xf numFmtId="0" fontId="14" fillId="6" borderId="25" applyNumberFormat="0" applyAlignment="0" applyProtection="0"/>
    <xf numFmtId="0" fontId="15" fillId="0" borderId="27" applyNumberFormat="0" applyFill="0" applyAlignment="0" applyProtection="0"/>
    <xf numFmtId="0" fontId="16" fillId="7" borderId="2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0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29" applyNumberFormat="0" applyFont="0" applyAlignment="0" applyProtection="0"/>
  </cellStyleXfs>
  <cellXfs count="75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0" borderId="31" xfId="59" applyFon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14" fontId="0" fillId="0" borderId="33" xfId="0" applyNumberFormat="1" applyBorder="1" applyAlignment="1">
      <alignment horizontal="center" vertical="center" wrapText="1"/>
    </xf>
    <xf numFmtId="14" fontId="0" fillId="0" borderId="34" xfId="0" applyNumberForma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21" fillId="0" borderId="31" xfId="59" applyFont="1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0" fillId="0" borderId="3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61">
    <cellStyle name="20% - Colore 1" xfId="36" builtinId="30" customBuiltin="1"/>
    <cellStyle name="20% - Colore 2" xfId="40" builtinId="34" customBuiltin="1"/>
    <cellStyle name="20% - Colore 3" xfId="44" builtinId="38" customBuiltin="1"/>
    <cellStyle name="20% - Colore 4" xfId="48" builtinId="42" customBuiltin="1"/>
    <cellStyle name="20% - Colore 5" xfId="52" builtinId="46" customBuiltin="1"/>
    <cellStyle name="20% - Colore 6" xfId="56" builtinId="50" customBuiltin="1"/>
    <cellStyle name="40% - Colore 1" xfId="37" builtinId="31" customBuiltin="1"/>
    <cellStyle name="40% - Colore 2" xfId="41" builtinId="35" customBuiltin="1"/>
    <cellStyle name="40% - Colore 3" xfId="45" builtinId="39" customBuiltin="1"/>
    <cellStyle name="40% - Colore 4" xfId="49" builtinId="43" customBuiltin="1"/>
    <cellStyle name="40% - Colore 5" xfId="53" builtinId="47" customBuiltin="1"/>
    <cellStyle name="40% - Colore 6" xfId="57" builtinId="51" customBuiltin="1"/>
    <cellStyle name="60% - Colore 1" xfId="38" builtinId="32" customBuiltin="1"/>
    <cellStyle name="60% - Colore 2" xfId="42" builtinId="36" customBuiltin="1"/>
    <cellStyle name="60% - Colore 3" xfId="46" builtinId="40" customBuiltin="1"/>
    <cellStyle name="60% - Colore 4" xfId="50" builtinId="44" customBuiltin="1"/>
    <cellStyle name="60% - Colore 5" xfId="54" builtinId="48" customBuiltin="1"/>
    <cellStyle name="60% - Colore 6" xfId="58" builtinId="52" customBuiltin="1"/>
    <cellStyle name="Calcolo" xfId="29" builtinId="22" customBuiltin="1"/>
    <cellStyle name="Cella collegata" xfId="30" builtinId="24" customBuiltin="1"/>
    <cellStyle name="Cella da controllare" xfId="31" builtinId="23" customBuiltin="1"/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ore 1" xfId="35" builtinId="29" customBuiltin="1"/>
    <cellStyle name="Colore 2" xfId="39" builtinId="33" customBuiltin="1"/>
    <cellStyle name="Colore 3" xfId="43" builtinId="37" customBuiltin="1"/>
    <cellStyle name="Colore 4" xfId="47" builtinId="41" customBuiltin="1"/>
    <cellStyle name="Colore 5" xfId="51" builtinId="45" customBuiltin="1"/>
    <cellStyle name="Colore 6" xfId="55" builtinId="49" customBuiltin="1"/>
    <cellStyle name="Input" xfId="27" builtinId="20" customBuiltin="1"/>
    <cellStyle name="Neutrale" xfId="26" builtinId="28" customBuiltin="1"/>
    <cellStyle name="Normale" xfId="0" builtinId="0"/>
    <cellStyle name="Normale 2" xfId="59"/>
    <cellStyle name="Nota 2" xfId="60"/>
    <cellStyle name="Output" xfId="28" builtinId="21" customBuiltin="1"/>
    <cellStyle name="Testo avviso" xfId="32" builtinId="11" customBuiltin="1"/>
    <cellStyle name="Testo descrittivo" xfId="33" builtinId="53" customBuiltin="1"/>
    <cellStyle name="Titolo" xfId="19" builtinId="15" customBuiltin="1"/>
    <cellStyle name="Titolo 1" xfId="20" builtinId="16" customBuiltin="1"/>
    <cellStyle name="Titolo 2" xfId="21" builtinId="17" customBuiltin="1"/>
    <cellStyle name="Titolo 3" xfId="22" builtinId="18" customBuiltin="1"/>
    <cellStyle name="Titolo 4" xfId="23" builtinId="19" customBuiltin="1"/>
    <cellStyle name="Totale" xfId="34" builtinId="25" customBuiltin="1"/>
    <cellStyle name="Valore non valido" xfId="25" builtinId="27" customBuiltin="1"/>
    <cellStyle name="Valore valido" xfId="24" builtinId="26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topLeftCell="A6" zoomScale="60" zoomScaleNormal="60" workbookViewId="0">
      <selection activeCell="F37" sqref="F37"/>
    </sheetView>
  </sheetViews>
  <sheetFormatPr defaultColWidth="11.19921875" defaultRowHeight="15.6" x14ac:dyDescent="0.3"/>
  <cols>
    <col min="1" max="1" width="6.69921875" style="38" customWidth="1"/>
    <col min="2" max="2" width="6" style="39" customWidth="1"/>
    <col min="3" max="3" width="13" style="40" bestFit="1" customWidth="1"/>
    <col min="4" max="4" width="21.19921875" style="40" customWidth="1"/>
    <col min="5" max="5" width="42.59765625" style="41" bestFit="1" customWidth="1"/>
    <col min="6" max="6" width="15.19921875" style="40" customWidth="1"/>
    <col min="7" max="7" width="13.69921875" style="40" customWidth="1"/>
    <col min="8" max="8" width="15.09765625" style="40" customWidth="1"/>
    <col min="9" max="9" width="24.19921875" style="40" customWidth="1"/>
    <col min="10" max="10" width="16.69921875" style="42" customWidth="1"/>
    <col min="11" max="11" width="13" style="41" customWidth="1"/>
    <col min="12" max="12" width="6.3984375" style="41" customWidth="1"/>
    <col min="13" max="13" width="14.19921875" style="41" bestFit="1" customWidth="1"/>
    <col min="14" max="14" width="22.5" style="3" bestFit="1" customWidth="1"/>
    <col min="15" max="15" width="9" style="3" customWidth="1"/>
    <col min="16" max="16" width="17.5" style="3" customWidth="1"/>
    <col min="17" max="17" width="12.19921875" style="3" customWidth="1"/>
    <col min="18" max="16384" width="11.19921875" style="3"/>
  </cols>
  <sheetData>
    <row r="1" spans="1:17" x14ac:dyDescent="0.3">
      <c r="A1" s="61" t="s">
        <v>3</v>
      </c>
      <c r="B1" s="55" t="s">
        <v>0</v>
      </c>
      <c r="C1" s="56"/>
      <c r="D1" s="56"/>
      <c r="E1" s="56"/>
      <c r="F1" s="56"/>
      <c r="G1" s="56"/>
      <c r="H1" s="56"/>
      <c r="I1" s="57"/>
      <c r="J1" s="55" t="s">
        <v>7</v>
      </c>
      <c r="K1" s="56"/>
      <c r="L1" s="56"/>
      <c r="M1" s="56"/>
      <c r="N1" s="57"/>
      <c r="O1" s="58" t="s">
        <v>8</v>
      </c>
      <c r="P1" s="59"/>
      <c r="Q1" s="60"/>
    </row>
    <row r="2" spans="1:17" ht="90.6" customHeight="1" thickBot="1" x14ac:dyDescent="0.35">
      <c r="A2" s="62"/>
      <c r="B2" s="2" t="s">
        <v>9</v>
      </c>
      <c r="C2" s="2" t="s">
        <v>1</v>
      </c>
      <c r="D2" s="2" t="s">
        <v>13</v>
      </c>
      <c r="E2" s="4" t="s">
        <v>2</v>
      </c>
      <c r="F2" s="4" t="s">
        <v>26</v>
      </c>
      <c r="G2" s="4" t="s">
        <v>27</v>
      </c>
      <c r="H2" s="4" t="s">
        <v>28</v>
      </c>
      <c r="I2" s="5" t="s">
        <v>6</v>
      </c>
      <c r="J2" s="2" t="s">
        <v>9</v>
      </c>
      <c r="K2" s="2" t="s">
        <v>1</v>
      </c>
      <c r="L2" s="1" t="s">
        <v>4</v>
      </c>
      <c r="M2" s="4" t="s">
        <v>5</v>
      </c>
      <c r="N2" s="5" t="s">
        <v>6</v>
      </c>
      <c r="O2" s="6" t="s">
        <v>9</v>
      </c>
      <c r="P2" s="4" t="s">
        <v>10</v>
      </c>
      <c r="Q2" s="7" t="s">
        <v>4</v>
      </c>
    </row>
    <row r="3" spans="1:17" ht="78" x14ac:dyDescent="0.3">
      <c r="A3" s="8">
        <v>1</v>
      </c>
      <c r="B3" s="9">
        <v>80</v>
      </c>
      <c r="C3" s="10">
        <v>43104</v>
      </c>
      <c r="D3" s="11" t="s">
        <v>12</v>
      </c>
      <c r="E3" s="12" t="s">
        <v>14</v>
      </c>
      <c r="F3" s="43" t="s">
        <v>30</v>
      </c>
      <c r="G3" s="45" t="s">
        <v>29</v>
      </c>
      <c r="H3" s="43" t="s">
        <v>34</v>
      </c>
      <c r="I3" s="44" t="s">
        <v>35</v>
      </c>
      <c r="J3" s="13" t="s">
        <v>36</v>
      </c>
      <c r="K3" s="13"/>
      <c r="L3" s="12"/>
      <c r="M3" s="12"/>
      <c r="N3" s="14"/>
      <c r="O3" s="15"/>
      <c r="P3" s="16"/>
      <c r="Q3" s="14"/>
    </row>
    <row r="4" spans="1:17" ht="31.2" x14ac:dyDescent="0.3">
      <c r="A4" s="17">
        <f>A3+1</f>
        <v>2</v>
      </c>
      <c r="B4" s="9">
        <v>399</v>
      </c>
      <c r="C4" s="18">
        <v>43122</v>
      </c>
      <c r="D4" s="11" t="s">
        <v>12</v>
      </c>
      <c r="E4" s="20" t="s">
        <v>14</v>
      </c>
      <c r="F4" s="45" t="s">
        <v>30</v>
      </c>
      <c r="G4" s="45" t="s">
        <v>29</v>
      </c>
      <c r="H4" s="49">
        <v>43136</v>
      </c>
      <c r="I4" s="46" t="s">
        <v>40</v>
      </c>
      <c r="J4" s="21"/>
      <c r="K4" s="21"/>
      <c r="L4" s="20"/>
      <c r="M4" s="20"/>
      <c r="N4" s="22"/>
      <c r="O4" s="23"/>
      <c r="P4" s="24"/>
      <c r="Q4" s="22"/>
    </row>
    <row r="5" spans="1:17" ht="31.2" x14ac:dyDescent="0.3">
      <c r="A5" s="17">
        <f t="shared" ref="A5:A65" si="0">A4+1</f>
        <v>3</v>
      </c>
      <c r="B5" s="9">
        <v>449</v>
      </c>
      <c r="C5" s="18">
        <v>43124</v>
      </c>
      <c r="D5" s="11" t="s">
        <v>12</v>
      </c>
      <c r="E5" s="20" t="s">
        <v>14</v>
      </c>
      <c r="F5" s="45" t="s">
        <v>30</v>
      </c>
      <c r="G5" s="45" t="s">
        <v>29</v>
      </c>
      <c r="H5" s="49">
        <v>43136</v>
      </c>
      <c r="I5" s="46" t="s">
        <v>41</v>
      </c>
      <c r="J5" s="21"/>
      <c r="K5" s="21"/>
      <c r="L5" s="20"/>
      <c r="M5" s="20"/>
      <c r="N5" s="22"/>
      <c r="O5" s="23"/>
      <c r="P5" s="24"/>
      <c r="Q5" s="22"/>
    </row>
    <row r="6" spans="1:17" ht="78" x14ac:dyDescent="0.3">
      <c r="A6" s="17">
        <f t="shared" si="0"/>
        <v>4</v>
      </c>
      <c r="B6" s="9">
        <v>565</v>
      </c>
      <c r="C6" s="18">
        <v>43130</v>
      </c>
      <c r="D6" s="11" t="s">
        <v>12</v>
      </c>
      <c r="E6" s="20" t="s">
        <v>14</v>
      </c>
      <c r="F6" s="45" t="s">
        <v>30</v>
      </c>
      <c r="G6" s="45" t="s">
        <v>29</v>
      </c>
      <c r="H6" s="49">
        <v>43140</v>
      </c>
      <c r="I6" s="46" t="s">
        <v>39</v>
      </c>
      <c r="J6" s="21" t="s">
        <v>38</v>
      </c>
      <c r="K6" s="21"/>
      <c r="L6" s="20"/>
      <c r="M6" s="20"/>
      <c r="N6" s="22"/>
      <c r="O6" s="23"/>
      <c r="P6" s="24"/>
      <c r="Q6" s="22"/>
    </row>
    <row r="7" spans="1:17" x14ac:dyDescent="0.3">
      <c r="A7" s="17">
        <f t="shared" si="0"/>
        <v>5</v>
      </c>
      <c r="B7" s="9">
        <v>577</v>
      </c>
      <c r="C7" s="18">
        <v>43131</v>
      </c>
      <c r="D7" s="11" t="s">
        <v>12</v>
      </c>
      <c r="E7" s="20" t="s">
        <v>15</v>
      </c>
      <c r="F7" s="45"/>
      <c r="G7" s="45"/>
      <c r="H7" s="45"/>
      <c r="J7" s="21"/>
      <c r="K7" s="21"/>
      <c r="L7" s="20"/>
      <c r="M7" s="20"/>
      <c r="N7" s="22"/>
      <c r="O7" s="23"/>
      <c r="P7" s="24"/>
      <c r="Q7" s="22"/>
    </row>
    <row r="8" spans="1:17" ht="46.8" x14ac:dyDescent="0.3">
      <c r="A8" s="17">
        <f t="shared" si="0"/>
        <v>6</v>
      </c>
      <c r="B8" s="9">
        <v>651</v>
      </c>
      <c r="C8" s="18">
        <v>43133</v>
      </c>
      <c r="D8" s="11" t="s">
        <v>12</v>
      </c>
      <c r="E8" s="20" t="s">
        <v>16</v>
      </c>
      <c r="F8" s="45" t="s">
        <v>30</v>
      </c>
      <c r="G8" s="45" t="s">
        <v>29</v>
      </c>
      <c r="H8" s="49">
        <v>43133</v>
      </c>
      <c r="I8" s="46" t="s">
        <v>45</v>
      </c>
      <c r="J8" s="21"/>
      <c r="K8" s="21"/>
      <c r="L8" s="20"/>
      <c r="M8" s="20"/>
      <c r="N8" s="22"/>
      <c r="O8" s="23"/>
      <c r="P8" s="24"/>
      <c r="Q8" s="22"/>
    </row>
    <row r="9" spans="1:17" ht="46.8" x14ac:dyDescent="0.3">
      <c r="A9" s="17">
        <f t="shared" si="0"/>
        <v>7</v>
      </c>
      <c r="B9" s="9">
        <v>711</v>
      </c>
      <c r="C9" s="18">
        <v>43137</v>
      </c>
      <c r="D9" s="11" t="s">
        <v>12</v>
      </c>
      <c r="E9" s="20" t="s">
        <v>14</v>
      </c>
      <c r="F9" s="45" t="s">
        <v>30</v>
      </c>
      <c r="G9" s="45" t="s">
        <v>29</v>
      </c>
      <c r="H9" s="49">
        <v>43158</v>
      </c>
      <c r="I9" s="21" t="s">
        <v>46</v>
      </c>
      <c r="K9" s="21"/>
      <c r="L9" s="20"/>
      <c r="M9" s="20"/>
      <c r="N9" s="22"/>
      <c r="O9" s="23"/>
      <c r="P9" s="24"/>
      <c r="Q9" s="22"/>
    </row>
    <row r="10" spans="1:17" ht="31.2" x14ac:dyDescent="0.3">
      <c r="A10" s="17">
        <f t="shared" si="0"/>
        <v>8</v>
      </c>
      <c r="B10" s="9">
        <v>768</v>
      </c>
      <c r="C10" s="18">
        <v>43138</v>
      </c>
      <c r="D10" s="11" t="s">
        <v>12</v>
      </c>
      <c r="E10" s="20" t="s">
        <v>14</v>
      </c>
      <c r="F10" s="45" t="s">
        <v>30</v>
      </c>
      <c r="G10" s="45" t="s">
        <v>29</v>
      </c>
      <c r="H10" s="49">
        <v>43146</v>
      </c>
      <c r="I10" s="46" t="s">
        <v>37</v>
      </c>
      <c r="J10" s="21" t="s">
        <v>38</v>
      </c>
      <c r="K10" s="21"/>
      <c r="L10" s="20"/>
      <c r="M10" s="20"/>
      <c r="N10" s="22"/>
      <c r="O10" s="23"/>
      <c r="P10" s="24"/>
      <c r="Q10" s="22"/>
    </row>
    <row r="11" spans="1:17" ht="62.4" x14ac:dyDescent="0.3">
      <c r="A11" s="17">
        <f t="shared" si="0"/>
        <v>9</v>
      </c>
      <c r="B11" s="9">
        <v>846</v>
      </c>
      <c r="C11" s="18">
        <v>43143</v>
      </c>
      <c r="D11" s="11" t="s">
        <v>12</v>
      </c>
      <c r="E11" s="20" t="s">
        <v>17</v>
      </c>
      <c r="F11" s="45" t="s">
        <v>30</v>
      </c>
      <c r="G11" s="45" t="s">
        <v>29</v>
      </c>
      <c r="H11" s="49">
        <v>43143</v>
      </c>
      <c r="I11" s="46" t="s">
        <v>33</v>
      </c>
      <c r="J11" s="21"/>
      <c r="K11" s="21"/>
      <c r="L11" s="20"/>
      <c r="M11" s="20"/>
      <c r="N11" s="22"/>
      <c r="O11" s="23"/>
      <c r="P11" s="24"/>
      <c r="Q11" s="22"/>
    </row>
    <row r="12" spans="1:17" ht="78" x14ac:dyDescent="0.3">
      <c r="A12" s="17">
        <f t="shared" si="0"/>
        <v>10</v>
      </c>
      <c r="B12" s="9">
        <v>1170</v>
      </c>
      <c r="C12" s="18">
        <v>43157</v>
      </c>
      <c r="D12" s="11" t="s">
        <v>12</v>
      </c>
      <c r="E12" s="20" t="s">
        <v>14</v>
      </c>
      <c r="F12" s="45" t="s">
        <v>30</v>
      </c>
      <c r="G12" s="45" t="s">
        <v>29</v>
      </c>
      <c r="H12" s="49">
        <v>43157</v>
      </c>
      <c r="I12" s="46" t="s">
        <v>42</v>
      </c>
      <c r="J12" s="21"/>
      <c r="K12" s="21"/>
      <c r="L12" s="20"/>
      <c r="M12" s="20"/>
      <c r="N12" s="22"/>
      <c r="O12" s="23"/>
      <c r="P12" s="24"/>
      <c r="Q12" s="22"/>
    </row>
    <row r="13" spans="1:17" ht="62.4" x14ac:dyDescent="0.3">
      <c r="A13" s="17">
        <f t="shared" si="0"/>
        <v>11</v>
      </c>
      <c r="B13" s="9">
        <v>1447</v>
      </c>
      <c r="C13" s="18">
        <v>43168</v>
      </c>
      <c r="D13" s="11" t="s">
        <v>12</v>
      </c>
      <c r="E13" s="20" t="s">
        <v>18</v>
      </c>
      <c r="F13" s="45" t="s">
        <v>30</v>
      </c>
      <c r="G13" s="45" t="s">
        <v>29</v>
      </c>
      <c r="H13" s="49">
        <v>43168</v>
      </c>
      <c r="I13" s="46" t="s">
        <v>33</v>
      </c>
      <c r="J13" s="21"/>
      <c r="K13" s="21"/>
      <c r="L13" s="20"/>
      <c r="M13" s="20"/>
      <c r="N13" s="22"/>
      <c r="O13" s="23"/>
      <c r="P13" s="24"/>
      <c r="Q13" s="22"/>
    </row>
    <row r="14" spans="1:17" ht="31.2" x14ac:dyDescent="0.3">
      <c r="A14" s="17">
        <f t="shared" si="0"/>
        <v>12</v>
      </c>
      <c r="B14" s="9">
        <v>1662</v>
      </c>
      <c r="C14" s="18">
        <v>43180</v>
      </c>
      <c r="D14" s="11" t="s">
        <v>12</v>
      </c>
      <c r="E14" s="20" t="s">
        <v>19</v>
      </c>
      <c r="F14" s="45" t="s">
        <v>30</v>
      </c>
      <c r="G14" s="45" t="s">
        <v>29</v>
      </c>
      <c r="H14" s="49">
        <v>43180</v>
      </c>
      <c r="I14" s="46" t="s">
        <v>47</v>
      </c>
      <c r="J14" s="21"/>
      <c r="K14" s="21"/>
      <c r="L14" s="20"/>
      <c r="M14" s="20"/>
      <c r="N14" s="22"/>
      <c r="O14" s="23"/>
      <c r="P14" s="24"/>
      <c r="Q14" s="22"/>
    </row>
    <row r="15" spans="1:17" x14ac:dyDescent="0.3">
      <c r="A15" s="17">
        <f t="shared" si="0"/>
        <v>13</v>
      </c>
      <c r="B15" s="9">
        <v>1730</v>
      </c>
      <c r="C15" s="18">
        <v>43182</v>
      </c>
      <c r="D15" s="19" t="s">
        <v>11</v>
      </c>
      <c r="E15" s="20" t="s">
        <v>20</v>
      </c>
      <c r="F15" s="45" t="s">
        <v>30</v>
      </c>
      <c r="G15" s="45" t="s">
        <v>29</v>
      </c>
      <c r="H15" s="49">
        <v>43203</v>
      </c>
      <c r="I15" s="46" t="s">
        <v>31</v>
      </c>
      <c r="J15" s="21"/>
      <c r="K15" s="21"/>
      <c r="L15" s="20"/>
      <c r="M15" s="20"/>
      <c r="N15" s="22"/>
      <c r="O15" s="23"/>
      <c r="P15" s="24"/>
      <c r="Q15" s="22"/>
    </row>
    <row r="16" spans="1:17" ht="46.8" x14ac:dyDescent="0.3">
      <c r="A16" s="17">
        <f t="shared" si="0"/>
        <v>14</v>
      </c>
      <c r="B16" s="9">
        <v>1775</v>
      </c>
      <c r="C16" s="18">
        <v>43185</v>
      </c>
      <c r="D16" s="19" t="s">
        <v>12</v>
      </c>
      <c r="E16" s="20" t="s">
        <v>21</v>
      </c>
      <c r="F16" s="45" t="s">
        <v>30</v>
      </c>
      <c r="G16" s="45" t="s">
        <v>29</v>
      </c>
      <c r="H16" s="49">
        <v>43185</v>
      </c>
      <c r="I16" s="46" t="s">
        <v>44</v>
      </c>
      <c r="J16" s="21"/>
      <c r="K16" s="21"/>
      <c r="L16" s="20"/>
      <c r="M16" s="20"/>
      <c r="N16" s="22"/>
      <c r="O16" s="23"/>
      <c r="P16" s="24"/>
      <c r="Q16" s="22"/>
    </row>
    <row r="17" spans="1:17" ht="46.8" x14ac:dyDescent="0.3">
      <c r="A17" s="17">
        <f t="shared" si="0"/>
        <v>15</v>
      </c>
      <c r="B17" s="9">
        <v>1800</v>
      </c>
      <c r="C17" s="18">
        <v>43187</v>
      </c>
      <c r="D17" s="19" t="s">
        <v>12</v>
      </c>
      <c r="E17" s="20" t="s">
        <v>14</v>
      </c>
      <c r="F17" s="45" t="s">
        <v>30</v>
      </c>
      <c r="G17" s="45" t="s">
        <v>29</v>
      </c>
      <c r="H17" s="49">
        <v>43187</v>
      </c>
      <c r="I17" s="46" t="s">
        <v>44</v>
      </c>
      <c r="J17" s="21"/>
      <c r="K17" s="21"/>
      <c r="L17" s="20"/>
      <c r="M17" s="20"/>
      <c r="N17" s="22"/>
      <c r="O17" s="23"/>
      <c r="P17" s="24"/>
      <c r="Q17" s="22"/>
    </row>
    <row r="18" spans="1:17" ht="46.8" x14ac:dyDescent="0.3">
      <c r="A18" s="17">
        <f t="shared" si="0"/>
        <v>16</v>
      </c>
      <c r="B18" s="9">
        <v>1815</v>
      </c>
      <c r="C18" s="18">
        <v>43187</v>
      </c>
      <c r="D18" s="19" t="s">
        <v>12</v>
      </c>
      <c r="E18" s="20" t="s">
        <v>22</v>
      </c>
      <c r="F18" s="45" t="s">
        <v>30</v>
      </c>
      <c r="G18" s="45" t="s">
        <v>29</v>
      </c>
      <c r="H18" s="49">
        <v>43187</v>
      </c>
      <c r="I18" s="46" t="s">
        <v>44</v>
      </c>
      <c r="J18" s="21"/>
      <c r="K18" s="21"/>
      <c r="L18" s="20"/>
      <c r="M18" s="20"/>
      <c r="N18" s="22"/>
      <c r="O18" s="23"/>
      <c r="P18" s="24"/>
      <c r="Q18" s="22"/>
    </row>
    <row r="19" spans="1:17" ht="31.2" x14ac:dyDescent="0.3">
      <c r="A19" s="17">
        <f t="shared" si="0"/>
        <v>17</v>
      </c>
      <c r="B19" s="9">
        <v>1852</v>
      </c>
      <c r="C19" s="18">
        <v>43188</v>
      </c>
      <c r="D19" s="19" t="s">
        <v>12</v>
      </c>
      <c r="E19" s="20" t="s">
        <v>23</v>
      </c>
      <c r="F19" s="45" t="s">
        <v>30</v>
      </c>
      <c r="G19" s="45" t="s">
        <v>29</v>
      </c>
      <c r="H19" s="49">
        <v>43188</v>
      </c>
      <c r="I19" s="46" t="s">
        <v>43</v>
      </c>
      <c r="J19" s="21"/>
      <c r="K19" s="21"/>
      <c r="L19" s="20"/>
      <c r="M19" s="20"/>
      <c r="N19" s="22"/>
      <c r="O19" s="23"/>
      <c r="P19" s="24"/>
      <c r="Q19" s="22"/>
    </row>
    <row r="20" spans="1:17" ht="31.2" x14ac:dyDescent="0.3">
      <c r="A20" s="17">
        <f t="shared" si="0"/>
        <v>18</v>
      </c>
      <c r="B20" s="9">
        <v>1979</v>
      </c>
      <c r="C20" s="18">
        <v>43196</v>
      </c>
      <c r="D20" s="19" t="s">
        <v>12</v>
      </c>
      <c r="E20" s="20" t="s">
        <v>24</v>
      </c>
      <c r="F20" s="45"/>
      <c r="G20" s="45"/>
      <c r="H20" s="45"/>
      <c r="I20" s="46"/>
      <c r="J20" s="21"/>
      <c r="K20" s="21"/>
      <c r="L20" s="20"/>
      <c r="M20" s="20"/>
      <c r="N20" s="22"/>
      <c r="O20" s="23"/>
      <c r="P20" s="24"/>
      <c r="Q20" s="22"/>
    </row>
    <row r="21" spans="1:17" ht="78" x14ac:dyDescent="0.3">
      <c r="A21" s="17">
        <f t="shared" si="0"/>
        <v>19</v>
      </c>
      <c r="B21" s="9">
        <v>2054</v>
      </c>
      <c r="C21" s="18">
        <v>43201</v>
      </c>
      <c r="D21" s="19" t="s">
        <v>12</v>
      </c>
      <c r="E21" s="20" t="s">
        <v>25</v>
      </c>
      <c r="F21" s="45" t="s">
        <v>32</v>
      </c>
      <c r="G21" s="45" t="s">
        <v>29</v>
      </c>
      <c r="H21" s="49">
        <v>43263</v>
      </c>
      <c r="I21" s="46" t="s">
        <v>49</v>
      </c>
      <c r="J21" s="21" t="s">
        <v>63</v>
      </c>
      <c r="K21" s="21"/>
      <c r="L21" s="20"/>
      <c r="M21" s="20"/>
      <c r="N21" s="22"/>
      <c r="O21" s="23"/>
      <c r="P21" s="24"/>
      <c r="Q21" s="22"/>
    </row>
    <row r="22" spans="1:17" s="74" customFormat="1" ht="46.8" x14ac:dyDescent="0.3">
      <c r="A22" s="63">
        <f>A21+1</f>
        <v>20</v>
      </c>
      <c r="B22" s="64">
        <v>2096</v>
      </c>
      <c r="C22" s="65">
        <v>43202</v>
      </c>
      <c r="D22" s="66" t="s">
        <v>12</v>
      </c>
      <c r="E22" s="67" t="s">
        <v>56</v>
      </c>
      <c r="F22" s="68"/>
      <c r="G22" s="68"/>
      <c r="H22" s="68"/>
      <c r="I22" s="69"/>
      <c r="J22" s="70"/>
      <c r="K22" s="70"/>
      <c r="L22" s="67"/>
      <c r="M22" s="67"/>
      <c r="N22" s="71"/>
      <c r="O22" s="72"/>
      <c r="P22" s="73"/>
      <c r="Q22" s="71"/>
    </row>
    <row r="23" spans="1:17" x14ac:dyDescent="0.3">
      <c r="A23" s="17">
        <f t="shared" si="0"/>
        <v>21</v>
      </c>
      <c r="B23" s="25">
        <v>2232</v>
      </c>
      <c r="C23" s="18">
        <v>43210</v>
      </c>
      <c r="D23" s="19" t="s">
        <v>12</v>
      </c>
      <c r="E23" s="20" t="s">
        <v>23</v>
      </c>
      <c r="F23" s="45" t="s">
        <v>32</v>
      </c>
      <c r="G23" s="45" t="s">
        <v>29</v>
      </c>
      <c r="H23" s="49">
        <v>43214</v>
      </c>
      <c r="I23" s="46"/>
      <c r="J23" s="21"/>
      <c r="K23" s="21"/>
      <c r="L23" s="20"/>
      <c r="M23" s="20"/>
      <c r="N23" s="22"/>
      <c r="O23" s="23"/>
      <c r="P23" s="24"/>
      <c r="Q23" s="22"/>
    </row>
    <row r="24" spans="1:17" ht="31.2" x14ac:dyDescent="0.3">
      <c r="A24" s="17">
        <f t="shared" si="0"/>
        <v>22</v>
      </c>
      <c r="B24" s="25">
        <v>2501</v>
      </c>
      <c r="C24" s="18">
        <v>43224</v>
      </c>
      <c r="D24" s="19" t="s">
        <v>12</v>
      </c>
      <c r="E24" s="20" t="s">
        <v>48</v>
      </c>
      <c r="F24" s="45" t="s">
        <v>30</v>
      </c>
      <c r="G24" s="45" t="s">
        <v>29</v>
      </c>
      <c r="H24" s="49">
        <v>43224</v>
      </c>
      <c r="I24" s="46" t="s">
        <v>50</v>
      </c>
      <c r="J24" s="21"/>
      <c r="K24" s="21"/>
      <c r="L24" s="20"/>
      <c r="M24" s="20"/>
      <c r="N24" s="22"/>
      <c r="O24" s="23"/>
      <c r="P24" s="24"/>
      <c r="Q24" s="22"/>
    </row>
    <row r="25" spans="1:17" ht="46.8" x14ac:dyDescent="0.3">
      <c r="A25" s="17">
        <v>23</v>
      </c>
      <c r="B25" s="25">
        <v>2722</v>
      </c>
      <c r="C25" s="18">
        <v>43234</v>
      </c>
      <c r="D25" s="19" t="s">
        <v>12</v>
      </c>
      <c r="E25" s="20" t="s">
        <v>60</v>
      </c>
      <c r="F25" s="45" t="s">
        <v>59</v>
      </c>
      <c r="G25" s="45" t="s">
        <v>29</v>
      </c>
      <c r="H25" s="49">
        <v>43249</v>
      </c>
      <c r="I25" s="46" t="s">
        <v>61</v>
      </c>
      <c r="J25" s="21" t="s">
        <v>62</v>
      </c>
      <c r="K25" s="21"/>
      <c r="L25" s="20"/>
      <c r="M25" s="20"/>
      <c r="N25" s="22"/>
      <c r="O25" s="23"/>
      <c r="P25" s="24"/>
      <c r="Q25" s="22"/>
    </row>
    <row r="26" spans="1:17" ht="58.2" customHeight="1" x14ac:dyDescent="0.3">
      <c r="A26" s="17">
        <v>24</v>
      </c>
      <c r="B26" s="25">
        <v>2829</v>
      </c>
      <c r="C26" s="18">
        <v>43237</v>
      </c>
      <c r="D26" s="19" t="s">
        <v>12</v>
      </c>
      <c r="E26" s="20" t="s">
        <v>51</v>
      </c>
      <c r="F26" s="45" t="s">
        <v>30</v>
      </c>
      <c r="G26" s="45" t="s">
        <v>29</v>
      </c>
      <c r="H26" s="49">
        <v>43249</v>
      </c>
      <c r="I26" s="46" t="s">
        <v>52</v>
      </c>
      <c r="J26" s="21" t="s">
        <v>58</v>
      </c>
      <c r="K26" s="21"/>
      <c r="L26" s="20"/>
      <c r="M26" s="20"/>
      <c r="N26" s="22"/>
      <c r="O26" s="23"/>
      <c r="P26" s="24"/>
      <c r="Q26" s="22"/>
    </row>
    <row r="27" spans="1:17" ht="31.2" x14ac:dyDescent="0.3">
      <c r="A27" s="17">
        <v>25</v>
      </c>
      <c r="B27" s="25">
        <v>2966</v>
      </c>
      <c r="C27" s="18">
        <v>43244</v>
      </c>
      <c r="D27" s="19" t="s">
        <v>12</v>
      </c>
      <c r="E27" s="20" t="s">
        <v>53</v>
      </c>
      <c r="F27" s="45" t="s">
        <v>54</v>
      </c>
      <c r="G27" s="45" t="s">
        <v>55</v>
      </c>
      <c r="H27" s="49">
        <v>43249</v>
      </c>
      <c r="I27" s="46"/>
      <c r="J27" s="21" t="s">
        <v>57</v>
      </c>
      <c r="K27" s="21"/>
      <c r="L27" s="20"/>
      <c r="M27" s="20"/>
      <c r="N27" s="22"/>
      <c r="O27" s="23"/>
      <c r="P27" s="24"/>
      <c r="Q27" s="22"/>
    </row>
    <row r="28" spans="1:17" ht="46.8" x14ac:dyDescent="0.3">
      <c r="A28" s="17">
        <f t="shared" si="0"/>
        <v>26</v>
      </c>
      <c r="B28" s="39">
        <v>3163</v>
      </c>
      <c r="C28" s="49">
        <v>43252</v>
      </c>
      <c r="D28" s="19" t="s">
        <v>12</v>
      </c>
      <c r="E28" s="41" t="s">
        <v>65</v>
      </c>
      <c r="F28" s="45" t="s">
        <v>32</v>
      </c>
      <c r="G28" s="45" t="s">
        <v>66</v>
      </c>
      <c r="H28" s="49">
        <v>43280</v>
      </c>
      <c r="I28" s="46" t="s">
        <v>70</v>
      </c>
      <c r="J28" s="21"/>
      <c r="K28" s="21"/>
      <c r="L28" s="20"/>
      <c r="M28" s="20"/>
      <c r="N28" s="22"/>
      <c r="O28" s="23"/>
      <c r="P28" s="24"/>
      <c r="Q28" s="22"/>
    </row>
    <row r="29" spans="1:17" ht="46.8" x14ac:dyDescent="0.3">
      <c r="A29" s="17">
        <f t="shared" si="0"/>
        <v>27</v>
      </c>
      <c r="B29" s="25">
        <v>3565</v>
      </c>
      <c r="C29" s="18">
        <v>43266</v>
      </c>
      <c r="D29" s="19" t="s">
        <v>11</v>
      </c>
      <c r="E29" s="20" t="s">
        <v>64</v>
      </c>
      <c r="F29" s="45" t="s">
        <v>32</v>
      </c>
      <c r="G29" s="45" t="s">
        <v>66</v>
      </c>
      <c r="H29" s="49">
        <v>43271</v>
      </c>
      <c r="I29" s="46" t="s">
        <v>71</v>
      </c>
      <c r="J29" s="21"/>
      <c r="K29" s="21"/>
      <c r="L29" s="20"/>
      <c r="M29" s="20"/>
      <c r="N29" s="22"/>
      <c r="O29" s="23"/>
      <c r="P29" s="24"/>
      <c r="Q29" s="22"/>
    </row>
    <row r="30" spans="1:17" ht="31.2" x14ac:dyDescent="0.3">
      <c r="A30" s="17">
        <f t="shared" si="0"/>
        <v>28</v>
      </c>
      <c r="B30" s="25">
        <v>3576</v>
      </c>
      <c r="C30" s="18">
        <v>43266</v>
      </c>
      <c r="D30" s="19" t="s">
        <v>12</v>
      </c>
      <c r="E30" s="20" t="s">
        <v>67</v>
      </c>
      <c r="F30" s="45" t="s">
        <v>32</v>
      </c>
      <c r="G30" s="45" t="s">
        <v>29</v>
      </c>
      <c r="H30" s="49">
        <v>43279</v>
      </c>
      <c r="I30" s="46" t="s">
        <v>68</v>
      </c>
      <c r="J30" s="21" t="s">
        <v>69</v>
      </c>
      <c r="K30" s="21"/>
      <c r="L30" s="20"/>
      <c r="M30" s="20"/>
      <c r="N30" s="22"/>
      <c r="O30" s="23"/>
      <c r="P30" s="24"/>
      <c r="Q30" s="22"/>
    </row>
    <row r="31" spans="1:17" ht="31.2" x14ac:dyDescent="0.3">
      <c r="A31" s="17">
        <f t="shared" si="0"/>
        <v>29</v>
      </c>
      <c r="B31" s="26">
        <v>3818</v>
      </c>
      <c r="C31" s="50">
        <v>43278</v>
      </c>
      <c r="D31" s="27" t="str">
        <f>$D$30</f>
        <v>ATTI</v>
      </c>
      <c r="E31" s="28" t="s">
        <v>73</v>
      </c>
      <c r="F31" s="47" t="s">
        <v>32</v>
      </c>
      <c r="G31" s="47" t="s">
        <v>29</v>
      </c>
      <c r="H31" s="51">
        <v>43280</v>
      </c>
      <c r="I31" s="48" t="s">
        <v>74</v>
      </c>
      <c r="J31" s="29" t="s">
        <v>72</v>
      </c>
      <c r="K31" s="29"/>
      <c r="L31" s="28"/>
      <c r="M31" s="28"/>
      <c r="N31" s="30"/>
      <c r="O31" s="31"/>
      <c r="P31" s="32"/>
      <c r="Q31" s="30"/>
    </row>
    <row r="32" spans="1:17" ht="32.4" customHeight="1" x14ac:dyDescent="0.3">
      <c r="A32" s="17">
        <f t="shared" si="0"/>
        <v>30</v>
      </c>
      <c r="B32" s="26">
        <v>5061</v>
      </c>
      <c r="C32" s="50">
        <v>43350</v>
      </c>
      <c r="D32" s="27" t="s">
        <v>12</v>
      </c>
      <c r="E32" s="28" t="s">
        <v>73</v>
      </c>
      <c r="F32" s="47" t="s">
        <v>32</v>
      </c>
      <c r="G32" s="47" t="s">
        <v>29</v>
      </c>
      <c r="H32" s="51">
        <v>43350</v>
      </c>
      <c r="I32" s="48" t="s">
        <v>74</v>
      </c>
      <c r="J32" s="29" t="s">
        <v>75</v>
      </c>
      <c r="K32" s="29"/>
      <c r="L32" s="28"/>
      <c r="M32" s="28"/>
      <c r="N32" s="30"/>
      <c r="O32" s="31"/>
      <c r="P32" s="32"/>
      <c r="Q32" s="30"/>
    </row>
    <row r="33" spans="1:17" ht="64.2" customHeight="1" x14ac:dyDescent="0.3">
      <c r="A33" s="17">
        <f t="shared" si="0"/>
        <v>31</v>
      </c>
      <c r="B33" s="26">
        <v>5570</v>
      </c>
      <c r="C33" s="50">
        <v>43371</v>
      </c>
      <c r="D33" s="27" t="s">
        <v>12</v>
      </c>
      <c r="E33" s="20" t="s">
        <v>67</v>
      </c>
      <c r="F33" s="47" t="s">
        <v>32</v>
      </c>
      <c r="G33" s="47" t="s">
        <v>29</v>
      </c>
      <c r="H33" s="51">
        <v>43371</v>
      </c>
      <c r="I33" s="46" t="s">
        <v>76</v>
      </c>
      <c r="J33" s="29" t="s">
        <v>77</v>
      </c>
      <c r="K33" s="29"/>
      <c r="L33" s="28"/>
      <c r="M33" s="28"/>
      <c r="N33" s="30"/>
      <c r="O33" s="31"/>
      <c r="P33" s="32"/>
      <c r="Q33" s="30"/>
    </row>
    <row r="34" spans="1:17" x14ac:dyDescent="0.3">
      <c r="A34" s="17">
        <f t="shared" si="0"/>
        <v>32</v>
      </c>
      <c r="B34" s="17">
        <v>2852</v>
      </c>
      <c r="C34" s="50">
        <v>43238</v>
      </c>
      <c r="D34" s="27" t="s">
        <v>12</v>
      </c>
      <c r="E34" s="27" t="s">
        <v>78</v>
      </c>
      <c r="F34" s="45" t="s">
        <v>30</v>
      </c>
      <c r="G34" s="47" t="s">
        <v>80</v>
      </c>
      <c r="H34" s="47" t="s">
        <v>79</v>
      </c>
      <c r="I34" s="48"/>
      <c r="J34" s="29"/>
      <c r="K34" s="29"/>
      <c r="L34" s="28"/>
      <c r="M34" s="28"/>
      <c r="N34" s="30"/>
      <c r="O34" s="31"/>
      <c r="P34" s="32"/>
      <c r="Q34" s="30"/>
    </row>
    <row r="35" spans="1:17" x14ac:dyDescent="0.3">
      <c r="A35" s="17">
        <f t="shared" si="0"/>
        <v>33</v>
      </c>
      <c r="B35" s="17">
        <v>3397</v>
      </c>
      <c r="C35" s="50">
        <v>43259</v>
      </c>
      <c r="D35" s="27" t="s">
        <v>12</v>
      </c>
      <c r="E35" s="27" t="s">
        <v>131</v>
      </c>
      <c r="F35" s="45" t="s">
        <v>30</v>
      </c>
      <c r="G35" s="47" t="s">
        <v>80</v>
      </c>
      <c r="H35" s="47" t="s">
        <v>81</v>
      </c>
      <c r="I35" s="48"/>
      <c r="J35" s="29"/>
      <c r="K35" s="29"/>
      <c r="L35" s="28"/>
      <c r="M35" s="28"/>
      <c r="N35" s="30"/>
      <c r="O35" s="31"/>
      <c r="P35" s="32"/>
      <c r="Q35" s="30"/>
    </row>
    <row r="36" spans="1:17" ht="31.2" x14ac:dyDescent="0.3">
      <c r="A36" s="17">
        <f t="shared" si="0"/>
        <v>34</v>
      </c>
      <c r="B36" s="17">
        <v>3836</v>
      </c>
      <c r="C36" s="50">
        <v>43279</v>
      </c>
      <c r="D36" s="27" t="s">
        <v>12</v>
      </c>
      <c r="E36" s="27" t="s">
        <v>82</v>
      </c>
      <c r="F36" s="45" t="s">
        <v>30</v>
      </c>
      <c r="G36" s="47" t="s">
        <v>80</v>
      </c>
      <c r="H36" s="47" t="s">
        <v>83</v>
      </c>
      <c r="I36" s="48"/>
      <c r="J36" s="29"/>
      <c r="K36" s="29"/>
      <c r="L36" s="28"/>
      <c r="M36" s="28"/>
      <c r="N36" s="30"/>
      <c r="O36" s="31"/>
      <c r="P36" s="32"/>
      <c r="Q36" s="30"/>
    </row>
    <row r="37" spans="1:17" ht="31.2" x14ac:dyDescent="0.3">
      <c r="A37" s="17">
        <f t="shared" si="0"/>
        <v>35</v>
      </c>
      <c r="B37" s="17">
        <v>4597</v>
      </c>
      <c r="C37" s="50">
        <v>43320</v>
      </c>
      <c r="D37" s="27" t="s">
        <v>12</v>
      </c>
      <c r="E37" s="27" t="s">
        <v>84</v>
      </c>
      <c r="F37" s="45" t="s">
        <v>30</v>
      </c>
      <c r="G37" s="47" t="s">
        <v>80</v>
      </c>
      <c r="H37" s="47" t="s">
        <v>85</v>
      </c>
      <c r="I37" s="48"/>
      <c r="J37" s="29"/>
      <c r="K37" s="29"/>
      <c r="L37" s="28"/>
      <c r="M37" s="28"/>
      <c r="N37" s="30"/>
      <c r="O37" s="31"/>
      <c r="P37" s="32"/>
      <c r="Q37" s="30"/>
    </row>
    <row r="38" spans="1:17" ht="46.8" x14ac:dyDescent="0.3">
      <c r="A38" s="17">
        <f t="shared" si="0"/>
        <v>36</v>
      </c>
      <c r="B38" s="17">
        <v>4283</v>
      </c>
      <c r="C38" s="50">
        <v>43300</v>
      </c>
      <c r="D38" s="27" t="s">
        <v>12</v>
      </c>
      <c r="E38" s="27" t="s">
        <v>86</v>
      </c>
      <c r="F38" s="45" t="s">
        <v>30</v>
      </c>
      <c r="G38" s="47" t="s">
        <v>80</v>
      </c>
      <c r="H38" s="47" t="s">
        <v>83</v>
      </c>
      <c r="I38" s="48"/>
      <c r="J38" s="29"/>
      <c r="K38" s="29"/>
      <c r="L38" s="28"/>
      <c r="M38" s="28"/>
      <c r="N38" s="30"/>
      <c r="O38" s="31"/>
      <c r="P38" s="32"/>
      <c r="Q38" s="30"/>
    </row>
    <row r="39" spans="1:17" ht="31.2" x14ac:dyDescent="0.3">
      <c r="A39" s="17">
        <f t="shared" si="0"/>
        <v>37</v>
      </c>
      <c r="B39" s="17">
        <v>4249</v>
      </c>
      <c r="C39" s="50">
        <v>43299</v>
      </c>
      <c r="D39" s="27" t="s">
        <v>12</v>
      </c>
      <c r="E39" s="27" t="s">
        <v>87</v>
      </c>
      <c r="F39" s="45" t="s">
        <v>30</v>
      </c>
      <c r="G39" s="47" t="s">
        <v>80</v>
      </c>
      <c r="H39" s="47" t="s">
        <v>88</v>
      </c>
      <c r="I39" s="48"/>
      <c r="J39" s="29"/>
      <c r="K39" s="29"/>
      <c r="L39" s="28"/>
      <c r="M39" s="28"/>
      <c r="N39" s="30"/>
      <c r="O39" s="31"/>
      <c r="P39" s="32"/>
      <c r="Q39" s="30"/>
    </row>
    <row r="40" spans="1:17" ht="46.8" x14ac:dyDescent="0.3">
      <c r="A40" s="17">
        <f t="shared" si="0"/>
        <v>38</v>
      </c>
      <c r="B40" s="17">
        <v>4347</v>
      </c>
      <c r="C40" s="50">
        <v>43305</v>
      </c>
      <c r="D40" s="27" t="s">
        <v>12</v>
      </c>
      <c r="E40" s="27" t="s">
        <v>89</v>
      </c>
      <c r="F40" s="45" t="s">
        <v>30</v>
      </c>
      <c r="G40" s="47" t="s">
        <v>80</v>
      </c>
      <c r="H40" s="47" t="s">
        <v>90</v>
      </c>
      <c r="I40" s="48"/>
      <c r="J40" s="29"/>
      <c r="K40" s="29"/>
      <c r="L40" s="28"/>
      <c r="M40" s="28"/>
      <c r="N40" s="30"/>
      <c r="O40" s="31"/>
      <c r="P40" s="32"/>
      <c r="Q40" s="30"/>
    </row>
    <row r="41" spans="1:17" ht="46.8" x14ac:dyDescent="0.3">
      <c r="A41" s="17">
        <f t="shared" si="0"/>
        <v>39</v>
      </c>
      <c r="B41" s="17">
        <v>4820</v>
      </c>
      <c r="C41" s="50">
        <v>43336</v>
      </c>
      <c r="D41" s="27" t="s">
        <v>12</v>
      </c>
      <c r="E41" s="27" t="s">
        <v>91</v>
      </c>
      <c r="F41" s="45" t="s">
        <v>30</v>
      </c>
      <c r="G41" s="47" t="s">
        <v>80</v>
      </c>
      <c r="H41" s="47" t="s">
        <v>79</v>
      </c>
      <c r="I41" s="48"/>
      <c r="J41" s="29"/>
      <c r="K41" s="29"/>
      <c r="L41" s="28"/>
      <c r="M41" s="28"/>
      <c r="N41" s="30"/>
      <c r="O41" s="31"/>
      <c r="P41" s="32"/>
      <c r="Q41" s="30"/>
    </row>
    <row r="42" spans="1:17" x14ac:dyDescent="0.3">
      <c r="A42" s="17">
        <f t="shared" si="0"/>
        <v>40</v>
      </c>
      <c r="B42" s="17">
        <v>4852</v>
      </c>
      <c r="C42" s="50">
        <v>43340</v>
      </c>
      <c r="D42" s="27" t="s">
        <v>12</v>
      </c>
      <c r="E42" s="27" t="s">
        <v>92</v>
      </c>
      <c r="F42" s="45" t="s">
        <v>30</v>
      </c>
      <c r="G42" s="47" t="s">
        <v>80</v>
      </c>
      <c r="H42" s="47" t="s">
        <v>93</v>
      </c>
      <c r="I42" s="48"/>
      <c r="J42" s="29"/>
      <c r="K42" s="29"/>
      <c r="L42" s="28"/>
      <c r="M42" s="28"/>
      <c r="N42" s="30"/>
      <c r="O42" s="31"/>
      <c r="P42" s="32"/>
      <c r="Q42" s="30"/>
    </row>
    <row r="43" spans="1:17" ht="31.2" x14ac:dyDescent="0.3">
      <c r="A43" s="17">
        <f t="shared" si="0"/>
        <v>41</v>
      </c>
      <c r="B43" s="17">
        <v>4864</v>
      </c>
      <c r="C43" s="50">
        <v>43341</v>
      </c>
      <c r="D43" s="27" t="s">
        <v>12</v>
      </c>
      <c r="E43" s="27" t="s">
        <v>94</v>
      </c>
      <c r="F43" s="45" t="s">
        <v>30</v>
      </c>
      <c r="G43" s="47" t="s">
        <v>80</v>
      </c>
      <c r="H43" s="47" t="s">
        <v>85</v>
      </c>
      <c r="I43" s="48"/>
      <c r="J43" s="29"/>
      <c r="K43" s="29"/>
      <c r="L43" s="28"/>
      <c r="M43" s="28"/>
      <c r="N43" s="30"/>
      <c r="O43" s="31"/>
      <c r="P43" s="32"/>
      <c r="Q43" s="30"/>
    </row>
    <row r="44" spans="1:17" ht="31.2" x14ac:dyDescent="0.3">
      <c r="A44" s="17">
        <f t="shared" si="0"/>
        <v>42</v>
      </c>
      <c r="B44" s="17">
        <v>4912</v>
      </c>
      <c r="C44" s="50">
        <v>43343</v>
      </c>
      <c r="D44" s="27" t="s">
        <v>12</v>
      </c>
      <c r="E44" s="27" t="s">
        <v>95</v>
      </c>
      <c r="F44" s="45" t="s">
        <v>30</v>
      </c>
      <c r="G44" s="47" t="s">
        <v>80</v>
      </c>
      <c r="H44" s="47" t="s">
        <v>93</v>
      </c>
      <c r="I44" s="48"/>
      <c r="J44" s="29"/>
      <c r="K44" s="29"/>
      <c r="L44" s="28"/>
      <c r="M44" s="28"/>
      <c r="N44" s="30"/>
      <c r="O44" s="31"/>
      <c r="P44" s="32"/>
      <c r="Q44" s="30"/>
    </row>
    <row r="45" spans="1:17" ht="31.2" x14ac:dyDescent="0.3">
      <c r="A45" s="17">
        <f t="shared" si="0"/>
        <v>43</v>
      </c>
      <c r="B45" s="17">
        <v>4971</v>
      </c>
      <c r="C45" s="50">
        <v>43346</v>
      </c>
      <c r="D45" s="27" t="s">
        <v>12</v>
      </c>
      <c r="E45" s="27" t="s">
        <v>96</v>
      </c>
      <c r="F45" s="45" t="s">
        <v>30</v>
      </c>
      <c r="G45" s="47" t="s">
        <v>80</v>
      </c>
      <c r="H45" s="47" t="s">
        <v>81</v>
      </c>
      <c r="I45" s="48"/>
      <c r="J45" s="29"/>
      <c r="K45" s="29"/>
      <c r="L45" s="28"/>
      <c r="M45" s="28"/>
      <c r="N45" s="30"/>
      <c r="O45" s="31"/>
      <c r="P45" s="32"/>
      <c r="Q45" s="30"/>
    </row>
    <row r="46" spans="1:17" ht="31.2" x14ac:dyDescent="0.3">
      <c r="A46" s="17">
        <f t="shared" si="0"/>
        <v>44</v>
      </c>
      <c r="B46" s="17">
        <v>5200</v>
      </c>
      <c r="C46" s="50">
        <v>43356</v>
      </c>
      <c r="D46" s="27" t="s">
        <v>12</v>
      </c>
      <c r="E46" s="27" t="s">
        <v>97</v>
      </c>
      <c r="F46" s="45" t="s">
        <v>30</v>
      </c>
      <c r="G46" s="47" t="s">
        <v>80</v>
      </c>
      <c r="H46" s="47" t="s">
        <v>98</v>
      </c>
      <c r="I46" s="48"/>
      <c r="J46" s="29"/>
      <c r="K46" s="29"/>
      <c r="L46" s="28"/>
      <c r="M46" s="28"/>
      <c r="N46" s="30"/>
      <c r="O46" s="31"/>
      <c r="P46" s="32"/>
      <c r="Q46" s="30"/>
    </row>
    <row r="47" spans="1:17" ht="31.2" x14ac:dyDescent="0.3">
      <c r="A47" s="17">
        <f t="shared" si="0"/>
        <v>45</v>
      </c>
      <c r="B47" s="17">
        <v>5248</v>
      </c>
      <c r="C47" s="50">
        <v>43360</v>
      </c>
      <c r="D47" s="27" t="s">
        <v>12</v>
      </c>
      <c r="E47" s="27" t="s">
        <v>99</v>
      </c>
      <c r="F47" s="45" t="s">
        <v>30</v>
      </c>
      <c r="G47" s="47" t="s">
        <v>80</v>
      </c>
      <c r="H47" s="47" t="s">
        <v>100</v>
      </c>
      <c r="I47" s="48"/>
      <c r="J47" s="29"/>
      <c r="K47" s="29"/>
      <c r="L47" s="28"/>
      <c r="M47" s="28"/>
      <c r="N47" s="30"/>
      <c r="O47" s="31"/>
      <c r="P47" s="32"/>
      <c r="Q47" s="30"/>
    </row>
    <row r="48" spans="1:17" ht="31.2" x14ac:dyDescent="0.3">
      <c r="A48" s="17">
        <f t="shared" si="0"/>
        <v>46</v>
      </c>
      <c r="B48" s="17">
        <v>5551</v>
      </c>
      <c r="C48" s="50">
        <v>43371</v>
      </c>
      <c r="D48" s="27" t="s">
        <v>12</v>
      </c>
      <c r="E48" s="27" t="s">
        <v>101</v>
      </c>
      <c r="F48" s="45" t="s">
        <v>30</v>
      </c>
      <c r="G48" s="47" t="s">
        <v>80</v>
      </c>
      <c r="H48" s="47" t="s">
        <v>102</v>
      </c>
      <c r="I48" s="48"/>
      <c r="J48" s="29"/>
      <c r="K48" s="29"/>
      <c r="L48" s="28"/>
      <c r="M48" s="28"/>
      <c r="N48" s="30"/>
      <c r="O48" s="31"/>
      <c r="P48" s="32"/>
      <c r="Q48" s="30"/>
    </row>
    <row r="49" spans="1:17" ht="31.2" x14ac:dyDescent="0.3">
      <c r="A49" s="17">
        <f t="shared" si="0"/>
        <v>47</v>
      </c>
      <c r="B49" s="17">
        <v>5687</v>
      </c>
      <c r="C49" s="50">
        <v>43376</v>
      </c>
      <c r="D49" s="27" t="s">
        <v>12</v>
      </c>
      <c r="E49" s="27" t="s">
        <v>103</v>
      </c>
      <c r="F49" s="45" t="s">
        <v>30</v>
      </c>
      <c r="G49" s="47" t="s">
        <v>80</v>
      </c>
      <c r="H49" s="47" t="s">
        <v>104</v>
      </c>
      <c r="I49" s="48"/>
      <c r="J49" s="29"/>
      <c r="K49" s="29"/>
      <c r="L49" s="28"/>
      <c r="M49" s="28"/>
      <c r="N49" s="30"/>
      <c r="O49" s="31"/>
      <c r="P49" s="32"/>
      <c r="Q49" s="30"/>
    </row>
    <row r="50" spans="1:17" x14ac:dyDescent="0.3">
      <c r="A50" s="17">
        <f t="shared" si="0"/>
        <v>48</v>
      </c>
      <c r="B50" s="17">
        <v>5520</v>
      </c>
      <c r="C50" s="50">
        <v>43370</v>
      </c>
      <c r="D50" s="27" t="s">
        <v>12</v>
      </c>
      <c r="E50" s="27" t="s">
        <v>105</v>
      </c>
      <c r="F50" s="45" t="s">
        <v>30</v>
      </c>
      <c r="G50" s="47" t="s">
        <v>80</v>
      </c>
      <c r="H50" s="47" t="s">
        <v>106</v>
      </c>
      <c r="I50" s="48"/>
      <c r="J50" s="29"/>
      <c r="K50" s="29"/>
      <c r="L50" s="28"/>
      <c r="M50" s="28"/>
      <c r="N50" s="30"/>
      <c r="O50" s="31"/>
      <c r="P50" s="32"/>
      <c r="Q50" s="30"/>
    </row>
    <row r="51" spans="1:17" ht="31.2" x14ac:dyDescent="0.3">
      <c r="A51" s="17">
        <f t="shared" si="0"/>
        <v>49</v>
      </c>
      <c r="B51" s="17">
        <v>5718</v>
      </c>
      <c r="C51" s="50">
        <v>43378</v>
      </c>
      <c r="D51" s="27" t="s">
        <v>12</v>
      </c>
      <c r="E51" s="27" t="s">
        <v>107</v>
      </c>
      <c r="F51" s="45" t="s">
        <v>30</v>
      </c>
      <c r="G51" s="47" t="s">
        <v>80</v>
      </c>
      <c r="H51" s="47" t="s">
        <v>108</v>
      </c>
      <c r="I51" s="48"/>
      <c r="J51" s="29"/>
      <c r="K51" s="29"/>
      <c r="L51" s="28"/>
      <c r="M51" s="28"/>
      <c r="N51" s="30"/>
      <c r="O51" s="31"/>
      <c r="P51" s="32"/>
      <c r="Q51" s="30"/>
    </row>
    <row r="52" spans="1:17" x14ac:dyDescent="0.3">
      <c r="A52" s="17">
        <f t="shared" si="0"/>
        <v>50</v>
      </c>
      <c r="B52" s="17">
        <v>5684</v>
      </c>
      <c r="C52" s="50">
        <v>43376</v>
      </c>
      <c r="D52" s="27" t="s">
        <v>12</v>
      </c>
      <c r="E52" s="27" t="s">
        <v>109</v>
      </c>
      <c r="F52" s="45" t="s">
        <v>30</v>
      </c>
      <c r="G52" s="47" t="s">
        <v>80</v>
      </c>
      <c r="H52" s="47" t="s">
        <v>104</v>
      </c>
      <c r="I52" s="48"/>
      <c r="J52" s="29"/>
      <c r="K52" s="29"/>
      <c r="L52" s="28"/>
      <c r="M52" s="28"/>
      <c r="N52" s="30"/>
      <c r="O52" s="31"/>
      <c r="P52" s="32"/>
      <c r="Q52" s="30"/>
    </row>
    <row r="53" spans="1:17" ht="31.8" thickBot="1" x14ac:dyDescent="0.35">
      <c r="A53" s="17">
        <f t="shared" si="0"/>
        <v>51</v>
      </c>
      <c r="B53" s="52">
        <v>5971</v>
      </c>
      <c r="C53" s="50">
        <v>43390</v>
      </c>
      <c r="D53" s="27" t="s">
        <v>12</v>
      </c>
      <c r="E53" s="27" t="s">
        <v>110</v>
      </c>
      <c r="F53" s="45" t="s">
        <v>30</v>
      </c>
      <c r="G53" s="47" t="s">
        <v>80</v>
      </c>
      <c r="H53" s="47" t="s">
        <v>111</v>
      </c>
      <c r="I53" s="46"/>
      <c r="J53" s="54"/>
      <c r="K53" s="34"/>
      <c r="L53" s="33"/>
      <c r="M53" s="33"/>
      <c r="N53" s="35"/>
      <c r="O53" s="36"/>
      <c r="P53" s="37"/>
      <c r="Q53" s="35"/>
    </row>
    <row r="54" spans="1:17" ht="31.2" x14ac:dyDescent="0.3">
      <c r="A54" s="17">
        <f t="shared" si="0"/>
        <v>52</v>
      </c>
      <c r="B54" s="53">
        <v>5967</v>
      </c>
      <c r="C54" s="49">
        <v>43390</v>
      </c>
      <c r="D54" s="27" t="s">
        <v>12</v>
      </c>
      <c r="E54" s="45" t="s">
        <v>112</v>
      </c>
      <c r="F54" s="45" t="s">
        <v>30</v>
      </c>
      <c r="G54" s="45" t="s">
        <v>80</v>
      </c>
      <c r="H54" s="45" t="s">
        <v>111</v>
      </c>
      <c r="I54" s="46"/>
      <c r="J54" s="54"/>
    </row>
    <row r="55" spans="1:17" ht="31.2" x14ac:dyDescent="0.3">
      <c r="A55" s="17">
        <f t="shared" si="0"/>
        <v>53</v>
      </c>
      <c r="B55" s="53">
        <v>6067</v>
      </c>
      <c r="C55" s="49">
        <v>43396</v>
      </c>
      <c r="D55" s="27" t="s">
        <v>12</v>
      </c>
      <c r="E55" s="45" t="s">
        <v>113</v>
      </c>
      <c r="F55" s="45" t="s">
        <v>30</v>
      </c>
      <c r="G55" s="45" t="s">
        <v>80</v>
      </c>
      <c r="H55" s="45" t="s">
        <v>114</v>
      </c>
      <c r="I55" s="46"/>
      <c r="J55" s="54"/>
    </row>
    <row r="56" spans="1:17" x14ac:dyDescent="0.3">
      <c r="A56" s="17">
        <f t="shared" si="0"/>
        <v>54</v>
      </c>
      <c r="B56" s="53">
        <v>6175</v>
      </c>
      <c r="C56" s="49">
        <v>43402</v>
      </c>
      <c r="D56" s="27" t="s">
        <v>12</v>
      </c>
      <c r="E56" s="45" t="s">
        <v>115</v>
      </c>
      <c r="F56" s="45" t="s">
        <v>30</v>
      </c>
      <c r="G56" s="45" t="s">
        <v>80</v>
      </c>
      <c r="H56" s="45" t="s">
        <v>116</v>
      </c>
      <c r="I56" s="46"/>
      <c r="J56" s="54"/>
    </row>
    <row r="57" spans="1:17" ht="31.2" x14ac:dyDescent="0.3">
      <c r="A57" s="17">
        <f t="shared" si="0"/>
        <v>55</v>
      </c>
      <c r="B57" s="53">
        <v>6517</v>
      </c>
      <c r="C57" s="49">
        <v>43420</v>
      </c>
      <c r="D57" s="27" t="s">
        <v>12</v>
      </c>
      <c r="E57" s="45" t="s">
        <v>117</v>
      </c>
      <c r="F57" s="45" t="s">
        <v>30</v>
      </c>
      <c r="G57" s="45" t="s">
        <v>80</v>
      </c>
      <c r="H57" s="45" t="s">
        <v>118</v>
      </c>
      <c r="I57" s="46"/>
      <c r="J57" s="54"/>
    </row>
    <row r="58" spans="1:17" ht="31.2" x14ac:dyDescent="0.3">
      <c r="A58" s="17">
        <f t="shared" si="0"/>
        <v>56</v>
      </c>
      <c r="B58" s="53">
        <v>6491</v>
      </c>
      <c r="C58" s="49">
        <v>43418</v>
      </c>
      <c r="D58" s="27" t="s">
        <v>12</v>
      </c>
      <c r="E58" s="45" t="s">
        <v>119</v>
      </c>
      <c r="F58" s="45" t="s">
        <v>30</v>
      </c>
      <c r="G58" s="45" t="s">
        <v>80</v>
      </c>
      <c r="H58" s="45" t="s">
        <v>120</v>
      </c>
      <c r="I58" s="46"/>
      <c r="J58" s="54"/>
    </row>
    <row r="59" spans="1:17" ht="31.2" x14ac:dyDescent="0.3">
      <c r="A59" s="17">
        <f t="shared" si="0"/>
        <v>57</v>
      </c>
      <c r="B59" s="53">
        <v>6696</v>
      </c>
      <c r="C59" s="49">
        <v>43426</v>
      </c>
      <c r="D59" s="27" t="s">
        <v>12</v>
      </c>
      <c r="E59" s="45" t="s">
        <v>121</v>
      </c>
      <c r="F59" s="45" t="s">
        <v>30</v>
      </c>
      <c r="G59" s="45" t="s">
        <v>80</v>
      </c>
      <c r="H59" s="45" t="s">
        <v>122</v>
      </c>
      <c r="I59" s="46"/>
      <c r="J59" s="54"/>
    </row>
    <row r="60" spans="1:17" ht="31.2" x14ac:dyDescent="0.3">
      <c r="A60" s="17">
        <f t="shared" si="0"/>
        <v>58</v>
      </c>
      <c r="B60" s="53">
        <v>6852</v>
      </c>
      <c r="C60" s="49">
        <v>43433</v>
      </c>
      <c r="D60" s="27" t="s">
        <v>12</v>
      </c>
      <c r="E60" s="45" t="s">
        <v>123</v>
      </c>
      <c r="F60" s="45" t="s">
        <v>30</v>
      </c>
      <c r="G60" s="45" t="s">
        <v>80</v>
      </c>
      <c r="H60" s="45" t="s">
        <v>124</v>
      </c>
      <c r="I60" s="46"/>
      <c r="J60" s="54"/>
    </row>
    <row r="61" spans="1:17" ht="31.2" x14ac:dyDescent="0.3">
      <c r="A61" s="17">
        <f t="shared" si="0"/>
        <v>59</v>
      </c>
      <c r="B61" s="53">
        <v>6892</v>
      </c>
      <c r="C61" s="49">
        <v>43434</v>
      </c>
      <c r="D61" s="27" t="s">
        <v>12</v>
      </c>
      <c r="E61" s="45" t="s">
        <v>125</v>
      </c>
      <c r="F61" s="45" t="s">
        <v>30</v>
      </c>
      <c r="G61" s="45" t="s">
        <v>80</v>
      </c>
      <c r="H61" s="45" t="s">
        <v>126</v>
      </c>
      <c r="I61" s="46"/>
      <c r="J61" s="54"/>
    </row>
    <row r="62" spans="1:17" ht="31.2" x14ac:dyDescent="0.3">
      <c r="A62" s="17">
        <f t="shared" si="0"/>
        <v>60</v>
      </c>
      <c r="B62" s="53">
        <v>7106</v>
      </c>
      <c r="C62" s="49">
        <v>43444</v>
      </c>
      <c r="D62" s="27" t="s">
        <v>12</v>
      </c>
      <c r="E62" s="45" t="s">
        <v>127</v>
      </c>
      <c r="F62" s="45" t="s">
        <v>30</v>
      </c>
      <c r="G62" s="45" t="s">
        <v>80</v>
      </c>
      <c r="H62" s="45" t="s">
        <v>128</v>
      </c>
      <c r="I62" s="46"/>
      <c r="J62" s="54"/>
    </row>
    <row r="63" spans="1:17" ht="31.2" x14ac:dyDescent="0.3">
      <c r="A63" s="17">
        <f t="shared" si="0"/>
        <v>61</v>
      </c>
      <c r="B63" s="53">
        <v>7142</v>
      </c>
      <c r="C63" s="49">
        <v>43446</v>
      </c>
      <c r="D63" s="27" t="s">
        <v>12</v>
      </c>
      <c r="E63" s="45" t="s">
        <v>129</v>
      </c>
      <c r="F63" s="45" t="s">
        <v>30</v>
      </c>
      <c r="G63" s="45" t="s">
        <v>80</v>
      </c>
      <c r="H63" s="45" t="s">
        <v>130</v>
      </c>
      <c r="I63" s="46"/>
      <c r="J63" s="54"/>
    </row>
    <row r="64" spans="1:17" ht="156" x14ac:dyDescent="0.3">
      <c r="A64" s="17">
        <f t="shared" si="0"/>
        <v>62</v>
      </c>
      <c r="B64" s="53">
        <v>7105</v>
      </c>
      <c r="C64" s="49">
        <v>43444</v>
      </c>
      <c r="D64" s="45" t="s">
        <v>12</v>
      </c>
      <c r="E64" s="45" t="s">
        <v>132</v>
      </c>
      <c r="F64" s="45" t="s">
        <v>30</v>
      </c>
      <c r="G64" s="45" t="s">
        <v>80</v>
      </c>
      <c r="H64" s="49">
        <v>43469</v>
      </c>
      <c r="I64" s="46" t="s">
        <v>134</v>
      </c>
      <c r="J64" s="54" t="s">
        <v>133</v>
      </c>
    </row>
    <row r="65" spans="1:10" x14ac:dyDescent="0.3">
      <c r="A65" s="17">
        <f t="shared" si="0"/>
        <v>63</v>
      </c>
      <c r="B65" s="53"/>
      <c r="C65" s="49"/>
      <c r="D65" s="45"/>
      <c r="E65" s="45"/>
      <c r="F65" s="45"/>
      <c r="G65" s="45"/>
      <c r="H65" s="45"/>
      <c r="I65" s="46"/>
      <c r="J65" s="54"/>
    </row>
  </sheetData>
  <mergeCells count="4">
    <mergeCell ref="B1:I1"/>
    <mergeCell ref="J1:N1"/>
    <mergeCell ref="O1:Q1"/>
    <mergeCell ref="A1:A2"/>
  </mergeCells>
  <pageMargins left="0.74803149606299213" right="0.74803149606299213" top="0.98425196850393704" bottom="0.98425196850393704" header="0.51181102362204722" footer="0.51181102362204722"/>
  <pageSetup paperSize="9" scale="8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Braccini</dc:creator>
  <cp:lastModifiedBy>Roberto Raio</cp:lastModifiedBy>
  <cp:lastPrinted>2018-06-20T15:08:45Z</cp:lastPrinted>
  <dcterms:created xsi:type="dcterms:W3CDTF">2018-02-08T14:19:03Z</dcterms:created>
  <dcterms:modified xsi:type="dcterms:W3CDTF">2019-01-30T14:32:21Z</dcterms:modified>
</cp:coreProperties>
</file>