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UC\Scansioni\Samuel\Contributi fino al 2023\"/>
    </mc:Choice>
  </mc:AlternateContent>
  <xr:revisionPtr revIDLastSave="0" documentId="13_ncr:1_{1F316E60-41B1-4B14-89E8-6F29A001B6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mpa (13)" sheetId="2" r:id="rId1"/>
  </sheets>
  <calcPr calcId="191029"/>
</workbook>
</file>

<file path=xl/calcChain.xml><?xml version="1.0" encoding="utf-8"?>
<calcChain xmlns="http://schemas.openxmlformats.org/spreadsheetml/2006/main">
  <c r="J30" i="2" l="1"/>
  <c r="I30" i="2"/>
  <c r="H30" i="2"/>
</calcChain>
</file>

<file path=xl/sharedStrings.xml><?xml version="1.0" encoding="utf-8"?>
<sst xmlns="http://schemas.openxmlformats.org/spreadsheetml/2006/main" count="165" uniqueCount="88">
  <si>
    <t>Stampa</t>
  </si>
  <si>
    <t>12-07-2024 -</t>
  </si>
  <si>
    <t>num.</t>
  </si>
  <si>
    <t>anno ass.</t>
  </si>
  <si>
    <t>tot.sub</t>
  </si>
  <si>
    <t>tipo</t>
  </si>
  <si>
    <t>anno</t>
  </si>
  <si>
    <t>del</t>
  </si>
  <si>
    <t>causale</t>
  </si>
  <si>
    <t>importo</t>
  </si>
  <si>
    <t>da liq.</t>
  </si>
  <si>
    <t>disp.</t>
  </si>
  <si>
    <t>beneficiario</t>
  </si>
  <si>
    <t>capit.</t>
  </si>
  <si>
    <t>art.</t>
  </si>
  <si>
    <t>codice</t>
  </si>
  <si>
    <t>atto</t>
  </si>
  <si>
    <t>pubbl.da</t>
  </si>
  <si>
    <t>pubbl.a</t>
  </si>
  <si>
    <t>competenza</t>
  </si>
  <si>
    <t>DECRETO FUNZIONARIO DELEGATO 54/2023 CONTRIBUTO FINANZIAMENTO CONSORZI</t>
  </si>
  <si>
    <t>08.02-2.03.02.01.001</t>
  </si>
  <si>
    <t>CONTRIBUTO ALLA ASSOCIAZIONE MUSICALE SANTA CECILIA APS</t>
  </si>
  <si>
    <t>BANDA MUSICALE SANTA CECILIA CASTEL RITALDI</t>
  </si>
  <si>
    <t>05.02-1.04.04.01.001</t>
  </si>
  <si>
    <t>DR</t>
  </si>
  <si>
    <t>ADOZIONE CANI RANDAGI CATTURATI SUL TERRITORIO COMUNALE RICOVERATI PRESSO IL CANILE RIFUGIATO. CONTRIBUTO.</t>
  </si>
  <si>
    <t>CRUCIANI FABRIZIO</t>
  </si>
  <si>
    <t>03.01-1.04.02.05.999</t>
  </si>
  <si>
    <t>CONCESSIONE CONTRIBUTI ECONOMICI PARZIALE RIMBORSO SPESE PER IL TRASPORTO SCOLASTICO A.S. 2023/2024</t>
  </si>
  <si>
    <t>12.04-1.04.02.02.999</t>
  </si>
  <si>
    <t>CONTRIBUTO REALIZZAZIONE DELLA MANIFESTAZIONE FRANTOTIPICO 2023</t>
  </si>
  <si>
    <t>ITALIAN ACCORDION CULTURE</t>
  </si>
  <si>
    <t>05.02-1.04.03.99.999</t>
  </si>
  <si>
    <t>CONCESSIONE CONTRIBUTO ALLA ASSOCIAIZONE PRO LOCO DI CASTEL RITALDI PER LA REALIZZAZIONE DELLE INIZIATIVE NEL TERRITORIO COMUNALE NELLANNO 2023</t>
  </si>
  <si>
    <t>ASSOCIAZIONE PRO-LOCO CASTEL RITALDI</t>
  </si>
  <si>
    <t>GM</t>
  </si>
  <si>
    <t>CONCESSIONE CONTRIBUTO ALLA ASSOCIAZIONE PRO LOCO DI CASTEL RITALDI PER LA REALIZZAZIONE DELLE INIZIATIVE NEL TERRITORIO COMUNALE NELLANNO 2023</t>
  </si>
  <si>
    <t>07.01-1.04.04.01.001</t>
  </si>
  <si>
    <t>CONTRIBUTI PROTOCOLLO DI INTESA.</t>
  </si>
  <si>
    <t>ISTITUTO COMPRENSIVO MELANZIO PARINI</t>
  </si>
  <si>
    <t>04.06-1.04.02.02.999</t>
  </si>
  <si>
    <t>04.02-1.04.01.02.999</t>
  </si>
  <si>
    <t>CONTRIBUTO PER INIZIATIVA MISS UMBRIA</t>
  </si>
  <si>
    <t>EROGAZIONE CONTRIBUTO A NUCLEO FAMILIARE DISAGATO</t>
  </si>
  <si>
    <t>EROGAZIONE CONTRIBUTI ECONOMICI A RIMBORSO SPESE ABBONAMENTO TRASPORTO SCOLASTICO MINORI</t>
  </si>
  <si>
    <t>04.07-1.04.02.02.999</t>
  </si>
  <si>
    <t>EVENTI SISMICI 2016 E SEGUENTI - CONTRIBUTO AUTONOMA SISTEMAZIONE - EROGAZIONE PERIODO DAL 1 LUGLIO/30 SETTEMBRE 2023</t>
  </si>
  <si>
    <t>11.02-1.04.02.05.999</t>
  </si>
  <si>
    <t>L.431/98 FONDO NAZIONALE A SOSTEGNO DELLA LOCAZIONE - BANDO 2022 - CONTRIBUTI INTEGRATIVI.</t>
  </si>
  <si>
    <t>BENEFICIARI LEGGE 431/1998</t>
  </si>
  <si>
    <t>12.06-1.04.02.02.999</t>
  </si>
  <si>
    <t>EROGAZIONE CONTRIBUTO ECONOMICO NUCLEO FAMILIARE</t>
  </si>
  <si>
    <t>GARA PODISTICA CORTO LENTO RIGENERANTE BY ADORNO CAPEZZALI 18 GIUGNO 2023: CONCESSIONE PATROCINIO E CONTRIBUTO</t>
  </si>
  <si>
    <t>A.S.D. PODISTICA CARSULAE</t>
  </si>
  <si>
    <t>contributo mese di luglio</t>
  </si>
  <si>
    <t>01.02-1.01.02.01.001</t>
  </si>
  <si>
    <t>EVENTI SISMICI 2016 E SEGUENTI - CONTRIBUTO AUTONOMA SISTEMAZIONE - EROGAZIONE PERIODO 1 APRILE/30 GIUGNO 2023 .</t>
  </si>
  <si>
    <t>EROGAZIONE CONTRIBUTO A NUCLEO FAMILIARE DISAGIATO</t>
  </si>
  <si>
    <t>LEGGE N.13/89 - contributo SUPERAMENTO BARRIERE ARCHITETTONICHE NEGLI EDIFICI PRIVATI -</t>
  </si>
  <si>
    <t>12.02-1.04.02.05.999</t>
  </si>
  <si>
    <t>CONTRIBUTO DI BONIFICA E MIGLIORAMENTO FONDIARIO C.B.U. SPOLETO - ANNO 2023</t>
  </si>
  <si>
    <t>01.05-1.02.01.99.999</t>
  </si>
  <si>
    <t>PNRR M.4, C.1, INV.1.1: Realizzazione asilo nido comunale REGIONE UMBRIA CONTRIBUTO VIG. CONTROLLO FUNZ.SISM.</t>
  </si>
  <si>
    <t>12.01-2.02.01.09.017</t>
  </si>
  <si>
    <t>EVENTI SISMICI 2016 E SEGUENTI - CONTRIBUTO AUTONOMA SISTEMAZIONE - EROGAZIONE PERIODO 1 GENNAIO/31 MARZO 2023 .</t>
  </si>
  <si>
    <t>link</t>
  </si>
  <si>
    <t>http://www.halleyweb.com/c054008/zf/index.php/atti-amministrativi/determine?registroGenerale=67&amp;dataDalR=&amp;dataAlR=&amp;numeroParticolare=&amp;dataDal=&amp;dataAl=&amp;unitaOrganizzativa=&amp;anno=2023&amp;ufficio=&amp;oggetto=&amp;ricerca=1</t>
  </si>
  <si>
    <t>http://www.halleyweb.com/c054008/zf/index.php/atti-amministrativi/determine?registroGenerale=117&amp;dataDalR=&amp;dataAlR=&amp;numeroParticolare=&amp;dataDal=&amp;dataAl=&amp;unitaOrganizzativa=&amp;anno=2023&amp;ufficio=&amp;oggetto=&amp;ricerca=1</t>
  </si>
  <si>
    <t>http://www.halleyweb.com/c054008/zf/index.php/atti-amministrativi/determine?registroGenerale=142&amp;dataDalR=&amp;dataAlR=&amp;numeroParticolare=&amp;dataDal=&amp;dataAl=&amp;unitaOrganizzativa=&amp;anno=2023&amp;ufficio=&amp;oggetto=&amp;ricerca=1</t>
  </si>
  <si>
    <t>http://www.halleyweb.com/c054008/zf/index.php/atti-amministrativi/determine?registroGenerale=151&amp;dataDalR=&amp;dataAlR=&amp;numeroParticolare=&amp;dataDal=&amp;dataAl=&amp;unitaOrganizzativa=&amp;anno=2023&amp;ufficio=&amp;oggetto=&amp;ricerca=1</t>
  </si>
  <si>
    <t>http://www.halleyweb.com/c054008/zf/index.php/atti-amministrativi/determine?registroGenerale=217&amp;dataDalR=&amp;dataAlR=&amp;numeroParticolare=&amp;dataDal=&amp;dataAl=&amp;unitaOrganizzativa=&amp;anno=2023&amp;ufficio=&amp;oggetto=&amp;ricerca=1</t>
  </si>
  <si>
    <t>http://www.halleyweb.com/c054008/zf/index.php/atti-amministrativi/determine?registroGenerale=328&amp;dataDalR=&amp;dataAlR=&amp;numeroParticolare=&amp;dataDal=&amp;dataAl=&amp;unitaOrganizzativa=&amp;anno=2023&amp;ufficio=&amp;oggetto=&amp;ricerca=1</t>
  </si>
  <si>
    <t>http://www.halleyweb.com/c054008/zf/index.php/atti-amministrativi/determine?registroGenerale=342&amp;dataDalR=&amp;dataAlR=&amp;numeroParticolare=&amp;dataDal=&amp;dataAl=&amp;unitaOrganizzativa=&amp;anno=2023&amp;ufficio=&amp;oggetto=&amp;ricerca=1</t>
  </si>
  <si>
    <t>http://www.halleyweb.com/c054008/zf/index.php/atti-amministrativi/determine?registroGenerale=392&amp;dataDalR=&amp;dataAlR=&amp;numeroParticolare=&amp;dataDal=&amp;dataAl=&amp;unitaOrganizzativa=&amp;anno=2023&amp;ufficio=&amp;oggetto=&amp;ricerca=1</t>
  </si>
  <si>
    <t>http://www.halleyweb.com/c054008/zf/index.php/atti-amministrativi/determine?registroGenerale=390&amp;dataDalR=&amp;dataAlR=&amp;numeroParticolare=&amp;dataDal=&amp;dataAl=&amp;unitaOrganizzativa=&amp;anno=2023&amp;ufficio=&amp;oggetto=&amp;ricerca=1</t>
  </si>
  <si>
    <t>http://www.halleyweb.com/c054008/zf/index.php/atti-amministrativi/determine?registroGenerale=406&amp;dataDalR=&amp;dataAlR=&amp;numeroParticolare=&amp;dataDal=&amp;dataAl=&amp;unitaOrganizzativa=&amp;anno=2023&amp;ufficio=&amp;oggetto=&amp;ricerca=1</t>
  </si>
  <si>
    <t>http://www.halleyweb.com/c054008/zf/index.php/atti-amministrativi/determine?registroGenerale=409&amp;dataDalR=&amp;dataAlR=&amp;numeroParticolare=&amp;dataDal=&amp;dataAl=&amp;unitaOrganizzativa=&amp;anno=2023&amp;ufficio=&amp;oggetto=&amp;ricerca=1</t>
  </si>
  <si>
    <t>http://www.halleyweb.com/c054008/zf/index.php/atti-amministrativi/determine?registroGenerale=434&amp;dataDalR=&amp;dataAlR=&amp;numeroParticolare=&amp;dataDal=&amp;dataAl=&amp;unitaOrganizzativa=&amp;anno=2023&amp;ufficio=&amp;oggetto=&amp;ricerca=1</t>
  </si>
  <si>
    <t>http://www.halleyweb.com/c054008/zf/index.php/atti-amministrativi/determine?registroGenerale=430&amp;dataDalR=&amp;dataAlR=&amp;numeroParticolare=&amp;dataDal=&amp;dataAl=&amp;unitaOrganizzativa=&amp;anno=2023&amp;ufficio=&amp;oggetto=&amp;ricerca=1</t>
  </si>
  <si>
    <t>http://www.halleyweb.com/c054008/zf/index.php/atti-amministrativi/determine?registroGenerale=460&amp;dataDalR=&amp;dataAlR=&amp;numeroParticolare=&amp;dataDal=&amp;dataAl=&amp;unitaOrganizzativa=&amp;anno=2023&amp;ufficio=&amp;oggetto=&amp;ricerca=1</t>
  </si>
  <si>
    <t>http://www.halleyweb.com/c054008/zf/index.php/atti-amministrativi/determine?registroGenerale=493&amp;dataDalR=&amp;dataAlR=&amp;numeroParticolare=&amp;dataDal=&amp;dataAl=&amp;unitaOrganizzativa=&amp;anno=2023&amp;ufficio=&amp;oggetto=&amp;ricerca=1</t>
  </si>
  <si>
    <t>https://www.halleyweb.com/c054008/zf/index.php/atti-amministrativi/delibere?numeroParticolare=126&amp;anno=2023&amp;dataDal=&amp;dataAl=&amp;tipo=&amp;assessorato=&amp;ufficio=&amp;assessoreProponente=&amp;oggetto=&amp;ricerca=1</t>
  </si>
  <si>
    <t>https://www.halleyweb.com/c054008/zf/index.php/atti-amministrativi/delibere?numeroParticolare=126&amp;anno=2023&amp;dataDal=&amp;dataAl=&amp;tipo=&amp;assessorato=&amp;ufficio=&amp;assessoreProponente=&amp;oggetto=&amp;ricerca=2</t>
  </si>
  <si>
    <t>https://www.halleyweb.com/c054008/zf/index.php/atti-amministrativi/delibere?numeroParticolare=101&amp;anno=2023&amp;dataDal=&amp;dataAl=&amp;tipo=&amp;assessorato=&amp;ufficio=&amp;assessoreProponente=&amp;oggetto=&amp;ricerca=1</t>
  </si>
  <si>
    <t>https://www.halleyweb.com/c054008/zf/index.php/atti-amministrativi/delibere?numeroParticolare=41&amp;anno=2023&amp;dataDal=&amp;dataAl=&amp;tipo=&amp;assessorato=&amp;ufficio=&amp;assessoreProponente=&amp;oggetto=podis&amp;ricerca=1</t>
  </si>
  <si>
    <t>https://www.halleyweb.com/c054008/zf/index.php/atti-amministrativi/delibere?numeroParticolare=45&amp;anno=2023&amp;dataDal=&amp;dataAl=&amp;tipo=&amp;assessorato=&amp;ufficio=&amp;assessoreProponente=&amp;oggetto=&amp;ricerca=1</t>
  </si>
  <si>
    <t>https://www.halleyweb.com/c054008/zf/index.php/atti-amministrativi/delibere?numeroParticolare=44&amp;anno=2023&amp;dataDal=&amp;dataAl=&amp;tipo=&amp;assessorato=&amp;ufficio=&amp;assessoreProponente=&amp;oggetto=erog&amp;ricerca=1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</si>
</sst>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305E9A"/>
      </left>
      <right style="thin">
        <color rgb="FF305E9A"/>
      </right>
      <top style="thin">
        <color rgb="FF305E9A"/>
      </top>
      <bottom style="thin">
        <color rgb="FF305E9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305E9A"/>
      </left>
      <right/>
      <top style="thin">
        <color rgb="FF305E9A"/>
      </top>
      <bottom style="thin">
        <color rgb="FF305E9A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0" borderId="10" xfId="0" applyFont="1" applyBorder="1" applyAlignment="1">
      <alignment horizontal="right"/>
    </xf>
    <xf numFmtId="21" fontId="19" fillId="0" borderId="10" xfId="0" applyNumberFormat="1" applyFont="1" applyBorder="1" applyAlignment="1">
      <alignment horizontal="left"/>
    </xf>
    <xf numFmtId="0" fontId="20" fillId="33" borderId="10" xfId="0" applyFont="1" applyFill="1" applyBorder="1" applyAlignment="1">
      <alignment horizontal="center"/>
    </xf>
    <xf numFmtId="0" fontId="21" fillId="0" borderId="11" xfId="0" applyFont="1" applyBorder="1"/>
    <xf numFmtId="14" fontId="21" fillId="0" borderId="11" xfId="0" applyNumberFormat="1" applyFont="1" applyBorder="1"/>
    <xf numFmtId="4" fontId="21" fillId="0" borderId="11" xfId="0" applyNumberFormat="1" applyFont="1" applyBorder="1"/>
    <xf numFmtId="0" fontId="20" fillId="33" borderId="13" xfId="0" applyFont="1" applyFill="1" applyBorder="1" applyAlignment="1">
      <alignment horizontal="center"/>
    </xf>
    <xf numFmtId="0" fontId="21" fillId="0" borderId="14" xfId="0" applyFont="1" applyBorder="1"/>
    <xf numFmtId="0" fontId="18" fillId="0" borderId="12" xfId="0" applyFont="1" applyBorder="1"/>
    <xf numFmtId="0" fontId="20" fillId="33" borderId="13" xfId="0" applyFont="1" applyFill="1" applyBorder="1" applyAlignment="1">
      <alignment horizontal="left"/>
    </xf>
    <xf numFmtId="0" fontId="22" fillId="0" borderId="12" xfId="42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alleyweb.com/c054008/zf/index.php/atti-amministrativi/determine?registroGenerale=392&amp;dataDalR=&amp;dataAlR=&amp;numeroParticolare=&amp;dataDal=&amp;dataAl=&amp;unitaOrganizzativa=&amp;anno=2023&amp;ufficio=&amp;oggetto=&amp;ricerca=1" TargetMode="External"/><Relationship Id="rId13" Type="http://schemas.openxmlformats.org/officeDocument/2006/relationships/hyperlink" Target="http://www.halleyweb.com/c054008/zf/index.php/atti-amministrativi/determine?registroGenerale=409&amp;dataDalR=&amp;dataAlR=&amp;numeroParticolare=&amp;dataDal=&amp;dataAl=&amp;unitaOrganizzativa=&amp;anno=2023&amp;ufficio=&amp;oggetto=&amp;ricerca=1" TargetMode="External"/><Relationship Id="rId18" Type="http://schemas.openxmlformats.org/officeDocument/2006/relationships/hyperlink" Target="http://www.halleyweb.com/c054008/zf/index.php/atti-amministrativi/determine?registroGenerale=460&amp;dataDalR=&amp;dataAlR=&amp;numeroParticolare=&amp;dataDal=&amp;dataAl=&amp;unitaOrganizzativa=&amp;anno=2023&amp;ufficio=&amp;oggetto=&amp;ricerca=1" TargetMode="External"/><Relationship Id="rId3" Type="http://schemas.openxmlformats.org/officeDocument/2006/relationships/hyperlink" Target="http://www.halleyweb.com/c054008/zf/index.php/atti-amministrativi/determine?registroGenerale=142&amp;dataDalR=&amp;dataAlR=&amp;numeroParticolare=&amp;dataDal=&amp;dataAl=&amp;unitaOrganizzativa=&amp;anno=2023&amp;ufficio=&amp;oggetto=&amp;ricerca=1" TargetMode="External"/><Relationship Id="rId21" Type="http://schemas.openxmlformats.org/officeDocument/2006/relationships/hyperlink" Target="https://www.halleyweb.com/c054008/zf/index.php/atti-amministrativi/delibere?numeroParticolare=126&amp;anno=2023&amp;dataDal=&amp;dataAl=&amp;tipo=&amp;assessorato=&amp;ufficio=&amp;assessoreProponente=&amp;oggetto=&amp;ricerca=1" TargetMode="External"/><Relationship Id="rId7" Type="http://schemas.openxmlformats.org/officeDocument/2006/relationships/hyperlink" Target="http://www.halleyweb.com/c054008/zf/index.php/atti-amministrativi/determine?registroGenerale=342&amp;dataDalR=&amp;dataAlR=&amp;numeroParticolare=&amp;dataDal=&amp;dataAl=&amp;unitaOrganizzativa=&amp;anno=2023&amp;ufficio=&amp;oggetto=&amp;ricerca=1" TargetMode="External"/><Relationship Id="rId12" Type="http://schemas.openxmlformats.org/officeDocument/2006/relationships/hyperlink" Target="http://www.halleyweb.com/c054008/zf/index.php/atti-amministrativi/determine?registroGenerale=409&amp;dataDalR=&amp;dataAlR=&amp;numeroParticolare=&amp;dataDal=&amp;dataAl=&amp;unitaOrganizzativa=&amp;anno=2023&amp;ufficio=&amp;oggetto=&amp;ricerca=1" TargetMode="External"/><Relationship Id="rId17" Type="http://schemas.openxmlformats.org/officeDocument/2006/relationships/hyperlink" Target="http://www.halleyweb.com/c054008/zf/index.php/atti-amministrativi/determine?registroGenerale=430&amp;dataDalR=&amp;dataAlR=&amp;numeroParticolare=&amp;dataDal=&amp;dataAl=&amp;unitaOrganizzativa=&amp;anno=2023&amp;ufficio=&amp;oggetto=&amp;ricerca=1" TargetMode="External"/><Relationship Id="rId25" Type="http://schemas.openxmlformats.org/officeDocument/2006/relationships/hyperlink" Target="https://www.halleyweb.com/c054008/zf/index.php/atti-amministrativi/delibere?numeroParticolare=44&amp;anno=2023&amp;dataDal=&amp;dataAl=&amp;tipo=&amp;assessorato=&amp;ufficio=&amp;assessoreProponente=&amp;oggetto=erog&amp;ricerca=1" TargetMode="External"/><Relationship Id="rId2" Type="http://schemas.openxmlformats.org/officeDocument/2006/relationships/hyperlink" Target="http://www.halleyweb.com/c054008/zf/index.php/atti-amministrativi/determine?registroGenerale=117&amp;dataDalR=&amp;dataAlR=&amp;numeroParticolare=&amp;dataDal=&amp;dataAl=&amp;unitaOrganizzativa=&amp;anno=2023&amp;ufficio=&amp;oggetto=&amp;ricerca=1" TargetMode="External"/><Relationship Id="rId16" Type="http://schemas.openxmlformats.org/officeDocument/2006/relationships/hyperlink" Target="http://www.halleyweb.com/c054008/zf/index.php/atti-amministrativi/determine?registroGenerale=434&amp;dataDalR=&amp;dataAlR=&amp;numeroParticolare=&amp;dataDal=&amp;dataAl=&amp;unitaOrganizzativa=&amp;anno=2023&amp;ufficio=&amp;oggetto=&amp;ricerca=1" TargetMode="External"/><Relationship Id="rId20" Type="http://schemas.openxmlformats.org/officeDocument/2006/relationships/hyperlink" Target="https://www.halleyweb.com/c054008/zf/index.php/atti-amministrativi/delibere?numeroParticolare=126&amp;anno=2023&amp;dataDal=&amp;dataAl=&amp;tipo=&amp;assessorato=&amp;ufficio=&amp;assessoreProponente=&amp;oggetto=&amp;ricerca=1" TargetMode="External"/><Relationship Id="rId1" Type="http://schemas.openxmlformats.org/officeDocument/2006/relationships/hyperlink" Target="http://www.halleyweb.com/c054008/zf/index.php/atti-amministrativi/determine?registroGenerale=67&amp;dataDalR=&amp;dataAlR=&amp;numeroParticolare=&amp;dataDal=&amp;dataAl=&amp;unitaOrganizzativa=&amp;anno=2023&amp;ufficio=&amp;oggetto=&amp;ricerca=1" TargetMode="External"/><Relationship Id="rId6" Type="http://schemas.openxmlformats.org/officeDocument/2006/relationships/hyperlink" Target="http://www.halleyweb.com/c054008/zf/index.php/atti-amministrativi/determine?registroGenerale=328&amp;dataDalR=&amp;dataAlR=&amp;numeroParticolare=&amp;dataDal=&amp;dataAl=&amp;unitaOrganizzativa=&amp;anno=2023&amp;ufficio=&amp;oggetto=&amp;ricerca=1" TargetMode="External"/><Relationship Id="rId11" Type="http://schemas.openxmlformats.org/officeDocument/2006/relationships/hyperlink" Target="http://www.halleyweb.com/c054008/zf/index.php/atti-amministrativi/determine?registroGenerale=406&amp;dataDalR=&amp;dataAlR=&amp;numeroParticolare=&amp;dataDal=&amp;dataAl=&amp;unitaOrganizzativa=&amp;anno=2023&amp;ufficio=&amp;oggetto=&amp;ricerca=1" TargetMode="External"/><Relationship Id="rId24" Type="http://schemas.openxmlformats.org/officeDocument/2006/relationships/hyperlink" Target="https://www.halleyweb.com/c054008/zf/index.php/atti-amministrativi/delibere?numeroParticolare=45&amp;anno=2023&amp;dataDal=&amp;dataAl=&amp;tipo=&amp;assessorato=&amp;ufficio=&amp;assessoreProponente=&amp;oggetto=&amp;ricerca=1" TargetMode="External"/><Relationship Id="rId5" Type="http://schemas.openxmlformats.org/officeDocument/2006/relationships/hyperlink" Target="http://www.halleyweb.com/c054008/zf/index.php/atti-amministrativi/determine?registroGenerale=217&amp;dataDalR=&amp;dataAlR=&amp;numeroParticolare=&amp;dataDal=&amp;dataAl=&amp;unitaOrganizzativa=&amp;anno=2023&amp;ufficio=&amp;oggetto=&amp;ricerca=1" TargetMode="External"/><Relationship Id="rId15" Type="http://schemas.openxmlformats.org/officeDocument/2006/relationships/hyperlink" Target="http://www.halleyweb.com/c054008/zf/index.php/atti-amministrativi/determine?registroGenerale=409&amp;dataDalR=&amp;dataAlR=&amp;numeroParticolare=&amp;dataDal=&amp;dataAl=&amp;unitaOrganizzativa=&amp;anno=2023&amp;ufficio=&amp;oggetto=&amp;ricerca=1" TargetMode="External"/><Relationship Id="rId23" Type="http://schemas.openxmlformats.org/officeDocument/2006/relationships/hyperlink" Target="https://www.halleyweb.com/c054008/zf/index.php/atti-amministrativi/delibere?numeroParticolare=41&amp;anno=2023&amp;dataDal=&amp;dataAl=&amp;tipo=&amp;assessorato=&amp;ufficio=&amp;assessoreProponente=&amp;oggetto=podis&amp;ricerca=1" TargetMode="External"/><Relationship Id="rId10" Type="http://schemas.openxmlformats.org/officeDocument/2006/relationships/hyperlink" Target="http://www.halleyweb.com/c054008/zf/index.php/atti-amministrativi/determine?registroGenerale=390&amp;dataDalR=&amp;dataAlR=&amp;numeroParticolare=&amp;dataDal=&amp;dataAl=&amp;unitaOrganizzativa=&amp;anno=2023&amp;ufficio=&amp;oggetto=&amp;ricerca=1" TargetMode="External"/><Relationship Id="rId19" Type="http://schemas.openxmlformats.org/officeDocument/2006/relationships/hyperlink" Target="http://www.halleyweb.com/c054008/zf/index.php/atti-amministrativi/determine?registroGenerale=493&amp;dataDalR=&amp;dataAlR=&amp;numeroParticolare=&amp;dataDal=&amp;dataAl=&amp;unitaOrganizzativa=&amp;anno=2023&amp;ufficio=&amp;oggetto=&amp;ricerca=1" TargetMode="External"/><Relationship Id="rId4" Type="http://schemas.openxmlformats.org/officeDocument/2006/relationships/hyperlink" Target="http://www.halleyweb.com/c054008/zf/index.php/atti-amministrativi/determine?registroGenerale=151&amp;dataDalR=&amp;dataAlR=&amp;numeroParticolare=&amp;dataDal=&amp;dataAl=&amp;unitaOrganizzativa=&amp;anno=2023&amp;ufficio=&amp;oggetto=&amp;ricerca=1" TargetMode="External"/><Relationship Id="rId9" Type="http://schemas.openxmlformats.org/officeDocument/2006/relationships/hyperlink" Target="http://www.halleyweb.com/c054008/zf/index.php/atti-amministrativi/determine?registroGenerale=390&amp;dataDalR=&amp;dataAlR=&amp;numeroParticolare=&amp;dataDal=&amp;dataAl=&amp;unitaOrganizzativa=&amp;anno=2023&amp;ufficio=&amp;oggetto=&amp;ricerca=1" TargetMode="External"/><Relationship Id="rId14" Type="http://schemas.openxmlformats.org/officeDocument/2006/relationships/hyperlink" Target="http://www.halleyweb.com/c054008/zf/index.php/atti-amministrativi/determine?registroGenerale=409&amp;dataDalR=&amp;dataAlR=&amp;numeroParticolare=&amp;dataDal=&amp;dataAl=&amp;unitaOrganizzativa=&amp;anno=2023&amp;ufficio=&amp;oggetto=&amp;ricerca=1" TargetMode="External"/><Relationship Id="rId22" Type="http://schemas.openxmlformats.org/officeDocument/2006/relationships/hyperlink" Target="https://www.halleyweb.com/c054008/zf/index.php/atti-amministrativi/delibere?numeroParticolare=101&amp;anno=2023&amp;dataDal=&amp;dataAl=&amp;tipo=&amp;assessorato=&amp;ufficio=&amp;assessoreProponente=&amp;oggetto=&amp;ricerca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showGridLines="0" tabSelected="1" topLeftCell="H1" workbookViewId="0">
      <selection activeCell="K3" sqref="K3"/>
    </sheetView>
  </sheetViews>
  <sheetFormatPr defaultRowHeight="11.25" x14ac:dyDescent="0.2"/>
  <cols>
    <col min="1" max="1" width="8.42578125" style="1" bestFit="1" customWidth="1"/>
    <col min="2" max="2" width="12.85546875" style="1" bestFit="1" customWidth="1"/>
    <col min="3" max="3" width="9" style="1" bestFit="1" customWidth="1"/>
    <col min="4" max="4" width="12.5703125" style="1" bestFit="1" customWidth="1"/>
    <col min="5" max="5" width="6" style="1" bestFit="1" customWidth="1"/>
    <col min="6" max="6" width="11.28515625" style="1" bestFit="1" customWidth="1"/>
    <col min="7" max="7" width="192" style="1" bestFit="1" customWidth="1"/>
    <col min="8" max="8" width="11.28515625" style="1" bestFit="1" customWidth="1"/>
    <col min="9" max="10" width="10.140625" style="1" bestFit="1" customWidth="1"/>
    <col min="11" max="11" width="36.5703125" style="1" bestFit="1" customWidth="1"/>
    <col min="12" max="12" width="6.42578125" style="1" bestFit="1" customWidth="1"/>
    <col min="13" max="13" width="4.28515625" style="1" bestFit="1" customWidth="1"/>
    <col min="14" max="14" width="20.85546875" style="1" bestFit="1" customWidth="1"/>
    <col min="15" max="15" width="5.85546875" style="1" bestFit="1" customWidth="1"/>
    <col min="16" max="16" width="4.85546875" style="1" bestFit="1" customWidth="1"/>
    <col min="17" max="17" width="11.28515625" style="1" bestFit="1" customWidth="1"/>
    <col min="18" max="18" width="9.7109375" style="1" bestFit="1" customWidth="1"/>
    <col min="19" max="19" width="8.42578125" style="1" bestFit="1" customWidth="1"/>
    <col min="20" max="20" width="211.7109375" style="1" bestFit="1" customWidth="1"/>
    <col min="21" max="16384" width="9.140625" style="1"/>
  </cols>
  <sheetData>
    <row r="1" spans="1:20" ht="15" x14ac:dyDescent="0.25">
      <c r="A1" s="2" t="s">
        <v>0</v>
      </c>
      <c r="B1" s="2" t="s">
        <v>1</v>
      </c>
      <c r="C1" s="3">
        <v>0.44163194444444442</v>
      </c>
    </row>
    <row r="2" spans="1:20" ht="15" x14ac:dyDescent="0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2</v>
      </c>
      <c r="P2" s="4" t="s">
        <v>16</v>
      </c>
      <c r="Q2" s="4" t="s">
        <v>7</v>
      </c>
      <c r="R2" s="4" t="s">
        <v>17</v>
      </c>
      <c r="S2" s="8" t="s">
        <v>18</v>
      </c>
      <c r="T2" s="11" t="s">
        <v>66</v>
      </c>
    </row>
    <row r="3" spans="1:20" ht="14.25" x14ac:dyDescent="0.2">
      <c r="A3" s="5">
        <v>459</v>
      </c>
      <c r="B3" s="5">
        <v>2023</v>
      </c>
      <c r="C3" s="5">
        <v>0</v>
      </c>
      <c r="D3" s="5" t="s">
        <v>19</v>
      </c>
      <c r="E3" s="5">
        <v>2023</v>
      </c>
      <c r="F3" s="6">
        <v>45291</v>
      </c>
      <c r="G3" s="5" t="s">
        <v>20</v>
      </c>
      <c r="H3" s="7">
        <v>12141.38</v>
      </c>
      <c r="I3" s="7">
        <v>12141.38</v>
      </c>
      <c r="J3" s="7">
        <v>12141.38</v>
      </c>
      <c r="K3" s="5"/>
      <c r="L3" s="5">
        <v>2880</v>
      </c>
      <c r="M3" s="5">
        <v>3</v>
      </c>
      <c r="N3" s="5" t="s">
        <v>21</v>
      </c>
      <c r="O3" s="5">
        <v>0</v>
      </c>
      <c r="P3" s="5"/>
      <c r="Q3" s="5"/>
      <c r="R3" s="5"/>
      <c r="S3" s="9"/>
      <c r="T3" s="10"/>
    </row>
    <row r="4" spans="1:20" ht="15" x14ac:dyDescent="0.25">
      <c r="A4" s="5">
        <v>442</v>
      </c>
      <c r="B4" s="5">
        <v>2023</v>
      </c>
      <c r="C4" s="5">
        <v>0</v>
      </c>
      <c r="D4" s="5" t="s">
        <v>19</v>
      </c>
      <c r="E4" s="5">
        <v>2023</v>
      </c>
      <c r="F4" s="6">
        <v>45289</v>
      </c>
      <c r="G4" s="5" t="s">
        <v>22</v>
      </c>
      <c r="H4" s="5">
        <v>500</v>
      </c>
      <c r="I4" s="5">
        <v>500</v>
      </c>
      <c r="J4" s="5">
        <v>500</v>
      </c>
      <c r="K4" s="5" t="s">
        <v>23</v>
      </c>
      <c r="L4" s="5">
        <v>1049</v>
      </c>
      <c r="M4" s="5">
        <v>0</v>
      </c>
      <c r="N4" s="5" t="s">
        <v>24</v>
      </c>
      <c r="O4" s="5">
        <v>460</v>
      </c>
      <c r="P4" s="5" t="s">
        <v>25</v>
      </c>
      <c r="Q4" s="6">
        <v>45287</v>
      </c>
      <c r="R4" s="5"/>
      <c r="S4" s="9"/>
      <c r="T4" s="12" t="s">
        <v>80</v>
      </c>
    </row>
    <row r="5" spans="1:20" ht="15" x14ac:dyDescent="0.25">
      <c r="A5" s="5">
        <v>441</v>
      </c>
      <c r="B5" s="5">
        <v>2023</v>
      </c>
      <c r="C5" s="5">
        <v>0</v>
      </c>
      <c r="D5" s="5" t="s">
        <v>19</v>
      </c>
      <c r="E5" s="5">
        <v>2023</v>
      </c>
      <c r="F5" s="6">
        <v>45289</v>
      </c>
      <c r="G5" s="5" t="s">
        <v>26</v>
      </c>
      <c r="H5" s="5">
        <v>300</v>
      </c>
      <c r="I5" s="5">
        <v>300</v>
      </c>
      <c r="J5" s="5">
        <v>300</v>
      </c>
      <c r="K5" s="5" t="s">
        <v>27</v>
      </c>
      <c r="L5" s="5">
        <v>539</v>
      </c>
      <c r="M5" s="5">
        <v>3</v>
      </c>
      <c r="N5" s="5" t="s">
        <v>28</v>
      </c>
      <c r="O5" s="5">
        <v>493</v>
      </c>
      <c r="P5" s="5" t="s">
        <v>25</v>
      </c>
      <c r="Q5" s="6">
        <v>45289</v>
      </c>
      <c r="R5" s="5"/>
      <c r="S5" s="9"/>
      <c r="T5" s="12" t="s">
        <v>81</v>
      </c>
    </row>
    <row r="6" spans="1:20" ht="15" x14ac:dyDescent="0.25">
      <c r="A6" s="5">
        <v>380</v>
      </c>
      <c r="B6" s="5">
        <v>2023</v>
      </c>
      <c r="C6" s="5">
        <v>0</v>
      </c>
      <c r="D6" s="5" t="s">
        <v>19</v>
      </c>
      <c r="E6" s="5">
        <v>2023</v>
      </c>
      <c r="F6" s="6">
        <v>45273</v>
      </c>
      <c r="G6" s="5" t="s">
        <v>29</v>
      </c>
      <c r="H6" s="7">
        <v>6543</v>
      </c>
      <c r="I6" s="7">
        <v>6543</v>
      </c>
      <c r="J6" s="7">
        <v>6543</v>
      </c>
      <c r="K6" s="5"/>
      <c r="L6" s="5">
        <v>1894</v>
      </c>
      <c r="M6" s="5">
        <v>0</v>
      </c>
      <c r="N6" s="5" t="s">
        <v>30</v>
      </c>
      <c r="O6" s="5">
        <v>430</v>
      </c>
      <c r="P6" s="5" t="s">
        <v>25</v>
      </c>
      <c r="Q6" s="6">
        <v>45266</v>
      </c>
      <c r="R6" s="5"/>
      <c r="S6" s="9"/>
      <c r="T6" s="12" t="s">
        <v>79</v>
      </c>
    </row>
    <row r="7" spans="1:20" ht="15" x14ac:dyDescent="0.25">
      <c r="A7" s="5">
        <v>377</v>
      </c>
      <c r="B7" s="5">
        <v>2023</v>
      </c>
      <c r="C7" s="5">
        <v>0</v>
      </c>
      <c r="D7" s="5" t="s">
        <v>19</v>
      </c>
      <c r="E7" s="5">
        <v>2023</v>
      </c>
      <c r="F7" s="6">
        <v>45271</v>
      </c>
      <c r="G7" s="5" t="s">
        <v>31</v>
      </c>
      <c r="H7" s="7">
        <v>4000</v>
      </c>
      <c r="I7" s="5"/>
      <c r="J7" s="5"/>
      <c r="K7" s="5" t="s">
        <v>32</v>
      </c>
      <c r="L7" s="5">
        <v>2326</v>
      </c>
      <c r="M7" s="5">
        <v>0</v>
      </c>
      <c r="N7" s="5" t="s">
        <v>33</v>
      </c>
      <c r="O7" s="5">
        <v>434</v>
      </c>
      <c r="P7" s="5" t="s">
        <v>25</v>
      </c>
      <c r="Q7" s="6">
        <v>45271</v>
      </c>
      <c r="R7" s="5"/>
      <c r="S7" s="9"/>
      <c r="T7" s="12" t="s">
        <v>78</v>
      </c>
    </row>
    <row r="8" spans="1:20" ht="15" x14ac:dyDescent="0.25">
      <c r="A8" s="5">
        <v>373</v>
      </c>
      <c r="B8" s="5">
        <v>2023</v>
      </c>
      <c r="C8" s="5">
        <v>0</v>
      </c>
      <c r="D8" s="5" t="s">
        <v>19</v>
      </c>
      <c r="E8" s="5">
        <v>2023</v>
      </c>
      <c r="F8" s="6">
        <v>45267</v>
      </c>
      <c r="G8" s="5" t="s">
        <v>34</v>
      </c>
      <c r="H8" s="7">
        <v>4183</v>
      </c>
      <c r="I8" s="7">
        <v>4183</v>
      </c>
      <c r="J8" s="7">
        <v>4183</v>
      </c>
      <c r="K8" s="5" t="s">
        <v>35</v>
      </c>
      <c r="L8" s="5">
        <v>2326</v>
      </c>
      <c r="M8" s="5">
        <v>0</v>
      </c>
      <c r="N8" s="5" t="s">
        <v>33</v>
      </c>
      <c r="O8" s="5">
        <v>126</v>
      </c>
      <c r="P8" s="5" t="s">
        <v>36</v>
      </c>
      <c r="Q8" s="6">
        <v>45267</v>
      </c>
      <c r="R8" s="5"/>
      <c r="S8" s="9"/>
      <c r="T8" s="12" t="s">
        <v>82</v>
      </c>
    </row>
    <row r="9" spans="1:20" ht="15" x14ac:dyDescent="0.25">
      <c r="A9" s="5">
        <v>372</v>
      </c>
      <c r="B9" s="5">
        <v>2023</v>
      </c>
      <c r="C9" s="5">
        <v>0</v>
      </c>
      <c r="D9" s="5" t="s">
        <v>19</v>
      </c>
      <c r="E9" s="5">
        <v>2023</v>
      </c>
      <c r="F9" s="6">
        <v>45267</v>
      </c>
      <c r="G9" s="5" t="s">
        <v>37</v>
      </c>
      <c r="H9" s="7">
        <v>2000</v>
      </c>
      <c r="I9" s="7">
        <v>2000</v>
      </c>
      <c r="J9" s="7">
        <v>2000</v>
      </c>
      <c r="K9" s="5" t="s">
        <v>35</v>
      </c>
      <c r="L9" s="5">
        <v>1086</v>
      </c>
      <c r="M9" s="5">
        <v>3</v>
      </c>
      <c r="N9" s="5" t="s">
        <v>38</v>
      </c>
      <c r="O9" s="5">
        <v>126</v>
      </c>
      <c r="P9" s="5" t="s">
        <v>36</v>
      </c>
      <c r="Q9" s="6">
        <v>45267</v>
      </c>
      <c r="R9" s="5"/>
      <c r="S9" s="9"/>
      <c r="T9" s="12" t="s">
        <v>83</v>
      </c>
    </row>
    <row r="10" spans="1:20" ht="15" x14ac:dyDescent="0.25">
      <c r="A10" s="5">
        <v>357</v>
      </c>
      <c r="B10" s="5">
        <v>2023</v>
      </c>
      <c r="C10" s="5">
        <v>0</v>
      </c>
      <c r="D10" s="5" t="s">
        <v>19</v>
      </c>
      <c r="E10" s="5">
        <v>2023</v>
      </c>
      <c r="F10" s="6">
        <v>45252</v>
      </c>
      <c r="G10" s="5" t="s">
        <v>39</v>
      </c>
      <c r="H10" s="7">
        <v>2836.91</v>
      </c>
      <c r="I10" s="5"/>
      <c r="J10" s="5"/>
      <c r="K10" s="5" t="s">
        <v>40</v>
      </c>
      <c r="L10" s="5">
        <v>808</v>
      </c>
      <c r="M10" s="5">
        <v>0</v>
      </c>
      <c r="N10" s="5" t="s">
        <v>41</v>
      </c>
      <c r="O10" s="5">
        <v>409</v>
      </c>
      <c r="P10" s="5" t="s">
        <v>25</v>
      </c>
      <c r="Q10" s="6">
        <v>45246</v>
      </c>
      <c r="R10" s="5"/>
      <c r="S10" s="9"/>
      <c r="T10" s="12" t="s">
        <v>77</v>
      </c>
    </row>
    <row r="11" spans="1:20" ht="15" x14ac:dyDescent="0.25">
      <c r="A11" s="5">
        <v>356</v>
      </c>
      <c r="B11" s="5">
        <v>2023</v>
      </c>
      <c r="C11" s="5">
        <v>0</v>
      </c>
      <c r="D11" s="5" t="s">
        <v>19</v>
      </c>
      <c r="E11" s="5">
        <v>2023</v>
      </c>
      <c r="F11" s="6">
        <v>45252</v>
      </c>
      <c r="G11" s="5" t="s">
        <v>39</v>
      </c>
      <c r="H11" s="7">
        <v>3000</v>
      </c>
      <c r="I11" s="5"/>
      <c r="J11" s="5"/>
      <c r="K11" s="5" t="s">
        <v>40</v>
      </c>
      <c r="L11" s="5">
        <v>738</v>
      </c>
      <c r="M11" s="5">
        <v>0</v>
      </c>
      <c r="N11" s="5" t="s">
        <v>42</v>
      </c>
      <c r="O11" s="5">
        <v>409</v>
      </c>
      <c r="P11" s="5" t="s">
        <v>25</v>
      </c>
      <c r="Q11" s="6">
        <v>45246</v>
      </c>
      <c r="R11" s="5"/>
      <c r="S11" s="9"/>
      <c r="T11" s="12" t="s">
        <v>77</v>
      </c>
    </row>
    <row r="12" spans="1:20" ht="15" x14ac:dyDescent="0.25">
      <c r="A12" s="5">
        <v>355</v>
      </c>
      <c r="B12" s="5">
        <v>2023</v>
      </c>
      <c r="C12" s="5">
        <v>0</v>
      </c>
      <c r="D12" s="5" t="s">
        <v>19</v>
      </c>
      <c r="E12" s="5">
        <v>2023</v>
      </c>
      <c r="F12" s="6">
        <v>45252</v>
      </c>
      <c r="G12" s="5" t="s">
        <v>39</v>
      </c>
      <c r="H12" s="7">
        <v>3000</v>
      </c>
      <c r="I12" s="5"/>
      <c r="J12" s="5"/>
      <c r="K12" s="5" t="s">
        <v>40</v>
      </c>
      <c r="L12" s="5">
        <v>695</v>
      </c>
      <c r="M12" s="5">
        <v>0</v>
      </c>
      <c r="N12" s="5" t="s">
        <v>42</v>
      </c>
      <c r="O12" s="5">
        <v>409</v>
      </c>
      <c r="P12" s="5" t="s">
        <v>25</v>
      </c>
      <c r="Q12" s="6">
        <v>45246</v>
      </c>
      <c r="R12" s="5"/>
      <c r="S12" s="9"/>
      <c r="T12" s="12" t="s">
        <v>77</v>
      </c>
    </row>
    <row r="13" spans="1:20" ht="15" x14ac:dyDescent="0.25">
      <c r="A13" s="5">
        <v>354</v>
      </c>
      <c r="B13" s="5">
        <v>2023</v>
      </c>
      <c r="C13" s="5">
        <v>0</v>
      </c>
      <c r="D13" s="5" t="s">
        <v>19</v>
      </c>
      <c r="E13" s="5">
        <v>2023</v>
      </c>
      <c r="F13" s="6">
        <v>45252</v>
      </c>
      <c r="G13" s="5" t="s">
        <v>39</v>
      </c>
      <c r="H13" s="5">
        <v>300</v>
      </c>
      <c r="I13" s="5"/>
      <c r="J13" s="5"/>
      <c r="K13" s="5" t="s">
        <v>40</v>
      </c>
      <c r="L13" s="5">
        <v>652</v>
      </c>
      <c r="M13" s="5">
        <v>0</v>
      </c>
      <c r="N13" s="5" t="s">
        <v>42</v>
      </c>
      <c r="O13" s="5">
        <v>409</v>
      </c>
      <c r="P13" s="5" t="s">
        <v>25</v>
      </c>
      <c r="Q13" s="6">
        <v>45246</v>
      </c>
      <c r="R13" s="5"/>
      <c r="S13" s="9"/>
      <c r="T13" s="12" t="s">
        <v>77</v>
      </c>
    </row>
    <row r="14" spans="1:20" ht="15" x14ac:dyDescent="0.25">
      <c r="A14" s="5">
        <v>353</v>
      </c>
      <c r="B14" s="5">
        <v>2023</v>
      </c>
      <c r="C14" s="5">
        <v>0</v>
      </c>
      <c r="D14" s="5" t="s">
        <v>19</v>
      </c>
      <c r="E14" s="5">
        <v>2023</v>
      </c>
      <c r="F14" s="6">
        <v>45247</v>
      </c>
      <c r="G14" s="5" t="s">
        <v>43</v>
      </c>
      <c r="H14" s="7">
        <v>1000</v>
      </c>
      <c r="I14" s="5"/>
      <c r="J14" s="5"/>
      <c r="K14" s="5" t="s">
        <v>35</v>
      </c>
      <c r="L14" s="5">
        <v>1086</v>
      </c>
      <c r="M14" s="5">
        <v>3</v>
      </c>
      <c r="N14" s="5" t="s">
        <v>38</v>
      </c>
      <c r="O14" s="5">
        <v>406</v>
      </c>
      <c r="P14" s="5" t="s">
        <v>25</v>
      </c>
      <c r="Q14" s="6">
        <v>45245</v>
      </c>
      <c r="R14" s="5"/>
      <c r="S14" s="9"/>
      <c r="T14" s="12" t="s">
        <v>76</v>
      </c>
    </row>
    <row r="15" spans="1:20" ht="15" x14ac:dyDescent="0.25">
      <c r="A15" s="5">
        <v>344</v>
      </c>
      <c r="B15" s="5">
        <v>2023</v>
      </c>
      <c r="C15" s="5">
        <v>0</v>
      </c>
      <c r="D15" s="5" t="s">
        <v>19</v>
      </c>
      <c r="E15" s="5">
        <v>2023</v>
      </c>
      <c r="F15" s="6">
        <v>45233</v>
      </c>
      <c r="G15" s="5" t="s">
        <v>44</v>
      </c>
      <c r="H15" s="5">
        <v>500</v>
      </c>
      <c r="I15" s="5"/>
      <c r="J15" s="5"/>
      <c r="K15" s="5"/>
      <c r="L15" s="5">
        <v>1894</v>
      </c>
      <c r="M15" s="5">
        <v>0</v>
      </c>
      <c r="N15" s="5" t="s">
        <v>30</v>
      </c>
      <c r="O15" s="5">
        <v>101</v>
      </c>
      <c r="P15" s="5" t="s">
        <v>36</v>
      </c>
      <c r="Q15" s="6">
        <v>45233</v>
      </c>
      <c r="R15" s="5"/>
      <c r="S15" s="9"/>
      <c r="T15" s="12" t="s">
        <v>84</v>
      </c>
    </row>
    <row r="16" spans="1:20" ht="15" x14ac:dyDescent="0.25">
      <c r="A16" s="5">
        <v>337</v>
      </c>
      <c r="B16" s="5">
        <v>2023</v>
      </c>
      <c r="C16" s="5">
        <v>0</v>
      </c>
      <c r="D16" s="5" t="s">
        <v>19</v>
      </c>
      <c r="E16" s="5">
        <v>2023</v>
      </c>
      <c r="F16" s="6">
        <v>45233</v>
      </c>
      <c r="G16" s="5" t="s">
        <v>45</v>
      </c>
      <c r="H16" s="5">
        <v>547</v>
      </c>
      <c r="I16" s="5"/>
      <c r="J16" s="5"/>
      <c r="K16" s="5"/>
      <c r="L16" s="5">
        <v>1894</v>
      </c>
      <c r="M16" s="5">
        <v>0</v>
      </c>
      <c r="N16" s="5" t="s">
        <v>30</v>
      </c>
      <c r="O16" s="5">
        <v>390</v>
      </c>
      <c r="P16" s="5" t="s">
        <v>25</v>
      </c>
      <c r="Q16" s="6">
        <v>45229</v>
      </c>
      <c r="R16" s="5"/>
      <c r="S16" s="9"/>
      <c r="T16" s="12" t="s">
        <v>75</v>
      </c>
    </row>
    <row r="17" spans="1:20" ht="15" x14ac:dyDescent="0.25">
      <c r="A17" s="5">
        <v>336</v>
      </c>
      <c r="B17" s="5">
        <v>2023</v>
      </c>
      <c r="C17" s="5">
        <v>0</v>
      </c>
      <c r="D17" s="5" t="s">
        <v>19</v>
      </c>
      <c r="E17" s="5">
        <v>2023</v>
      </c>
      <c r="F17" s="6">
        <v>45233</v>
      </c>
      <c r="G17" s="5" t="s">
        <v>45</v>
      </c>
      <c r="H17" s="5">
        <v>500</v>
      </c>
      <c r="I17" s="5"/>
      <c r="J17" s="5"/>
      <c r="K17" s="5"/>
      <c r="L17" s="5">
        <v>820</v>
      </c>
      <c r="M17" s="5">
        <v>0</v>
      </c>
      <c r="N17" s="5" t="s">
        <v>46</v>
      </c>
      <c r="O17" s="5">
        <v>390</v>
      </c>
      <c r="P17" s="5" t="s">
        <v>25</v>
      </c>
      <c r="Q17" s="6">
        <v>45229</v>
      </c>
      <c r="R17" s="5"/>
      <c r="S17" s="9"/>
      <c r="T17" s="12" t="s">
        <v>75</v>
      </c>
    </row>
    <row r="18" spans="1:20" ht="15" x14ac:dyDescent="0.25">
      <c r="A18" s="5">
        <v>334</v>
      </c>
      <c r="B18" s="5">
        <v>2023</v>
      </c>
      <c r="C18" s="5">
        <v>0</v>
      </c>
      <c r="D18" s="5" t="s">
        <v>19</v>
      </c>
      <c r="E18" s="5">
        <v>2023</v>
      </c>
      <c r="F18" s="6">
        <v>45232</v>
      </c>
      <c r="G18" s="5" t="s">
        <v>47</v>
      </c>
      <c r="H18" s="7">
        <v>27300</v>
      </c>
      <c r="I18" s="5"/>
      <c r="J18" s="5"/>
      <c r="K18" s="5"/>
      <c r="L18" s="5">
        <v>618</v>
      </c>
      <c r="M18" s="5">
        <v>1</v>
      </c>
      <c r="N18" s="5" t="s">
        <v>48</v>
      </c>
      <c r="O18" s="5">
        <v>392</v>
      </c>
      <c r="P18" s="5" t="s">
        <v>25</v>
      </c>
      <c r="Q18" s="6">
        <v>45232</v>
      </c>
      <c r="R18" s="5"/>
      <c r="S18" s="9"/>
      <c r="T18" s="12" t="s">
        <v>74</v>
      </c>
    </row>
    <row r="19" spans="1:20" ht="15" x14ac:dyDescent="0.25">
      <c r="A19" s="5">
        <v>294</v>
      </c>
      <c r="B19" s="5">
        <v>2023</v>
      </c>
      <c r="C19" s="5">
        <v>0</v>
      </c>
      <c r="D19" s="5" t="s">
        <v>19</v>
      </c>
      <c r="E19" s="5">
        <v>2023</v>
      </c>
      <c r="F19" s="6">
        <v>45204</v>
      </c>
      <c r="G19" s="5" t="s">
        <v>49</v>
      </c>
      <c r="H19" s="7">
        <v>1561.01</v>
      </c>
      <c r="I19" s="5"/>
      <c r="J19" s="5"/>
      <c r="K19" s="5" t="s">
        <v>50</v>
      </c>
      <c r="L19" s="5">
        <v>1152</v>
      </c>
      <c r="M19" s="5">
        <v>0</v>
      </c>
      <c r="N19" s="5" t="s">
        <v>51</v>
      </c>
      <c r="O19" s="5">
        <v>342</v>
      </c>
      <c r="P19" s="5" t="s">
        <v>25</v>
      </c>
      <c r="Q19" s="6">
        <v>45203</v>
      </c>
      <c r="R19" s="5"/>
      <c r="S19" s="9"/>
      <c r="T19" s="12" t="s">
        <v>73</v>
      </c>
    </row>
    <row r="20" spans="1:20" ht="15" x14ac:dyDescent="0.25">
      <c r="A20" s="5">
        <v>289</v>
      </c>
      <c r="B20" s="5">
        <v>2023</v>
      </c>
      <c r="C20" s="5">
        <v>0</v>
      </c>
      <c r="D20" s="5" t="s">
        <v>19</v>
      </c>
      <c r="E20" s="5">
        <v>2023</v>
      </c>
      <c r="F20" s="6">
        <v>45204</v>
      </c>
      <c r="G20" s="5" t="s">
        <v>52</v>
      </c>
      <c r="H20" s="5">
        <v>232</v>
      </c>
      <c r="I20" s="5"/>
      <c r="J20" s="5"/>
      <c r="K20" s="5"/>
      <c r="L20" s="5">
        <v>1894</v>
      </c>
      <c r="M20" s="5">
        <v>0</v>
      </c>
      <c r="N20" s="5" t="s">
        <v>30</v>
      </c>
      <c r="O20" s="5">
        <v>328</v>
      </c>
      <c r="P20" s="5" t="s">
        <v>25</v>
      </c>
      <c r="Q20" s="6">
        <v>45194</v>
      </c>
      <c r="R20" s="5"/>
      <c r="S20" s="9"/>
      <c r="T20" s="12" t="s">
        <v>72</v>
      </c>
    </row>
    <row r="21" spans="1:20" ht="15" x14ac:dyDescent="0.25">
      <c r="A21" s="5">
        <v>244</v>
      </c>
      <c r="B21" s="5">
        <v>2023</v>
      </c>
      <c r="C21" s="5">
        <v>0</v>
      </c>
      <c r="D21" s="5" t="s">
        <v>19</v>
      </c>
      <c r="E21" s="5">
        <v>2023</v>
      </c>
      <c r="F21" s="6">
        <v>45168</v>
      </c>
      <c r="G21" s="5" t="s">
        <v>53</v>
      </c>
      <c r="H21" s="5">
        <v>500</v>
      </c>
      <c r="I21" s="5"/>
      <c r="J21" s="5"/>
      <c r="K21" s="5" t="s">
        <v>54</v>
      </c>
      <c r="L21" s="5">
        <v>2326</v>
      </c>
      <c r="M21" s="5">
        <v>0</v>
      </c>
      <c r="N21" s="5" t="s">
        <v>33</v>
      </c>
      <c r="O21" s="5">
        <v>41</v>
      </c>
      <c r="P21" s="5" t="s">
        <v>36</v>
      </c>
      <c r="Q21" s="6">
        <v>45055</v>
      </c>
      <c r="R21" s="5"/>
      <c r="S21" s="9"/>
      <c r="T21" s="12" t="s">
        <v>85</v>
      </c>
    </row>
    <row r="22" spans="1:20" ht="14.25" x14ac:dyDescent="0.2">
      <c r="A22" s="5">
        <v>198</v>
      </c>
      <c r="B22" s="5">
        <v>2023</v>
      </c>
      <c r="C22" s="5">
        <v>0</v>
      </c>
      <c r="D22" s="5" t="s">
        <v>19</v>
      </c>
      <c r="E22" s="5">
        <v>2023</v>
      </c>
      <c r="F22" s="6">
        <v>45131</v>
      </c>
      <c r="G22" s="5" t="s">
        <v>55</v>
      </c>
      <c r="H22" s="5">
        <v>997.62</v>
      </c>
      <c r="I22" s="5"/>
      <c r="J22" s="5"/>
      <c r="K22" s="5"/>
      <c r="L22" s="5">
        <v>50</v>
      </c>
      <c r="M22" s="5">
        <v>1</v>
      </c>
      <c r="N22" s="5" t="s">
        <v>56</v>
      </c>
      <c r="O22" s="5">
        <v>0</v>
      </c>
      <c r="P22" s="5"/>
      <c r="Q22" s="5"/>
      <c r="R22" s="5"/>
      <c r="S22" s="9"/>
      <c r="T22" s="10"/>
    </row>
    <row r="23" spans="1:20" ht="15" x14ac:dyDescent="0.25">
      <c r="A23" s="5">
        <v>197</v>
      </c>
      <c r="B23" s="5">
        <v>2023</v>
      </c>
      <c r="C23" s="5">
        <v>0</v>
      </c>
      <c r="D23" s="5" t="s">
        <v>19</v>
      </c>
      <c r="E23" s="5">
        <v>2023</v>
      </c>
      <c r="F23" s="6">
        <v>45126</v>
      </c>
      <c r="G23" s="5" t="s">
        <v>57</v>
      </c>
      <c r="H23" s="7">
        <v>27300</v>
      </c>
      <c r="I23" s="5"/>
      <c r="J23" s="5"/>
      <c r="K23" s="5"/>
      <c r="L23" s="5">
        <v>618</v>
      </c>
      <c r="M23" s="5">
        <v>1</v>
      </c>
      <c r="N23" s="5" t="s">
        <v>48</v>
      </c>
      <c r="O23" s="5">
        <v>217</v>
      </c>
      <c r="P23" s="5" t="s">
        <v>25</v>
      </c>
      <c r="Q23" s="6">
        <v>45117</v>
      </c>
      <c r="R23" s="5"/>
      <c r="S23" s="9"/>
      <c r="T23" s="12" t="s">
        <v>71</v>
      </c>
    </row>
    <row r="24" spans="1:20" ht="15" x14ac:dyDescent="0.25">
      <c r="A24" s="5">
        <v>174</v>
      </c>
      <c r="B24" s="5">
        <v>2023</v>
      </c>
      <c r="C24" s="5">
        <v>0</v>
      </c>
      <c r="D24" s="5" t="s">
        <v>19</v>
      </c>
      <c r="E24" s="5">
        <v>2023</v>
      </c>
      <c r="F24" s="6">
        <v>45098</v>
      </c>
      <c r="G24" s="5" t="s">
        <v>58</v>
      </c>
      <c r="H24" s="5">
        <v>400</v>
      </c>
      <c r="I24" s="5"/>
      <c r="J24" s="5"/>
      <c r="K24" s="5"/>
      <c r="L24" s="5">
        <v>1894</v>
      </c>
      <c r="M24" s="5">
        <v>0</v>
      </c>
      <c r="N24" s="5" t="s">
        <v>30</v>
      </c>
      <c r="O24" s="5">
        <v>45</v>
      </c>
      <c r="P24" s="5" t="s">
        <v>36</v>
      </c>
      <c r="Q24" s="6">
        <v>45084</v>
      </c>
      <c r="R24" s="5"/>
      <c r="S24" s="9"/>
      <c r="T24" s="12" t="s">
        <v>86</v>
      </c>
    </row>
    <row r="25" spans="1:20" ht="15" x14ac:dyDescent="0.25">
      <c r="A25" s="5">
        <v>173</v>
      </c>
      <c r="B25" s="5">
        <v>2023</v>
      </c>
      <c r="C25" s="5">
        <v>0</v>
      </c>
      <c r="D25" s="5" t="s">
        <v>19</v>
      </c>
      <c r="E25" s="5">
        <v>2023</v>
      </c>
      <c r="F25" s="6">
        <v>45098</v>
      </c>
      <c r="G25" s="5" t="s">
        <v>58</v>
      </c>
      <c r="H25" s="5">
        <v>300</v>
      </c>
      <c r="I25" s="5"/>
      <c r="J25" s="5"/>
      <c r="K25" s="5"/>
      <c r="L25" s="5">
        <v>1894</v>
      </c>
      <c r="M25" s="5">
        <v>0</v>
      </c>
      <c r="N25" s="5" t="s">
        <v>30</v>
      </c>
      <c r="O25" s="5">
        <v>44</v>
      </c>
      <c r="P25" s="5" t="s">
        <v>36</v>
      </c>
      <c r="Q25" s="6">
        <v>45084</v>
      </c>
      <c r="R25" s="5"/>
      <c r="S25" s="9"/>
      <c r="T25" s="12" t="s">
        <v>87</v>
      </c>
    </row>
    <row r="26" spans="1:20" ht="15" x14ac:dyDescent="0.25">
      <c r="A26" s="5">
        <v>146</v>
      </c>
      <c r="B26" s="5">
        <v>2023</v>
      </c>
      <c r="C26" s="5">
        <v>0</v>
      </c>
      <c r="D26" s="5" t="s">
        <v>19</v>
      </c>
      <c r="E26" s="5">
        <v>2023</v>
      </c>
      <c r="F26" s="6">
        <v>45063</v>
      </c>
      <c r="G26" s="5" t="s">
        <v>59</v>
      </c>
      <c r="H26" s="7">
        <v>3461.71</v>
      </c>
      <c r="I26" s="5"/>
      <c r="J26" s="5"/>
      <c r="K26" s="5"/>
      <c r="L26" s="5">
        <v>1950</v>
      </c>
      <c r="M26" s="5">
        <v>4</v>
      </c>
      <c r="N26" s="5" t="s">
        <v>60</v>
      </c>
      <c r="O26" s="5">
        <v>151</v>
      </c>
      <c r="P26" s="5" t="s">
        <v>25</v>
      </c>
      <c r="Q26" s="6">
        <v>45062</v>
      </c>
      <c r="R26" s="5"/>
      <c r="S26" s="9"/>
      <c r="T26" s="12" t="s">
        <v>70</v>
      </c>
    </row>
    <row r="27" spans="1:20" ht="15" x14ac:dyDescent="0.25">
      <c r="A27" s="5">
        <v>141</v>
      </c>
      <c r="B27" s="5">
        <v>2023</v>
      </c>
      <c r="C27" s="5">
        <v>0</v>
      </c>
      <c r="D27" s="5" t="s">
        <v>19</v>
      </c>
      <c r="E27" s="5">
        <v>2023</v>
      </c>
      <c r="F27" s="6">
        <v>45056</v>
      </c>
      <c r="G27" s="5" t="s">
        <v>61</v>
      </c>
      <c r="H27" s="5">
        <v>496</v>
      </c>
      <c r="I27" s="5"/>
      <c r="J27" s="5"/>
      <c r="K27" s="5"/>
      <c r="L27" s="5">
        <v>356</v>
      </c>
      <c r="M27" s="5">
        <v>0</v>
      </c>
      <c r="N27" s="5" t="s">
        <v>62</v>
      </c>
      <c r="O27" s="5">
        <v>142</v>
      </c>
      <c r="P27" s="5" t="s">
        <v>25</v>
      </c>
      <c r="Q27" s="6">
        <v>45056</v>
      </c>
      <c r="R27" s="5"/>
      <c r="S27" s="9"/>
      <c r="T27" s="12" t="s">
        <v>69</v>
      </c>
    </row>
    <row r="28" spans="1:20" ht="15" x14ac:dyDescent="0.25">
      <c r="A28" s="5">
        <v>98</v>
      </c>
      <c r="B28" s="5">
        <v>2023</v>
      </c>
      <c r="C28" s="5">
        <v>0</v>
      </c>
      <c r="D28" s="5" t="s">
        <v>19</v>
      </c>
      <c r="E28" s="5">
        <v>2023</v>
      </c>
      <c r="F28" s="6">
        <v>45042</v>
      </c>
      <c r="G28" s="5" t="s">
        <v>63</v>
      </c>
      <c r="H28" s="5">
        <v>373.15</v>
      </c>
      <c r="I28" s="5"/>
      <c r="J28" s="5"/>
      <c r="K28" s="5"/>
      <c r="L28" s="5">
        <v>2915</v>
      </c>
      <c r="M28" s="5">
        <v>0</v>
      </c>
      <c r="N28" s="5" t="s">
        <v>64</v>
      </c>
      <c r="O28" s="5">
        <v>117</v>
      </c>
      <c r="P28" s="5" t="s">
        <v>25</v>
      </c>
      <c r="Q28" s="6">
        <v>45042</v>
      </c>
      <c r="R28" s="5"/>
      <c r="S28" s="9"/>
      <c r="T28" s="12" t="s">
        <v>68</v>
      </c>
    </row>
    <row r="29" spans="1:20" ht="15" x14ac:dyDescent="0.25">
      <c r="A29" s="5">
        <v>62</v>
      </c>
      <c r="B29" s="5">
        <v>2023</v>
      </c>
      <c r="C29" s="5">
        <v>0</v>
      </c>
      <c r="D29" s="5" t="s">
        <v>19</v>
      </c>
      <c r="E29" s="5">
        <v>2023</v>
      </c>
      <c r="F29" s="6">
        <v>45006</v>
      </c>
      <c r="G29" s="5" t="s">
        <v>65</v>
      </c>
      <c r="H29" s="7">
        <v>27300</v>
      </c>
      <c r="I29" s="5"/>
      <c r="J29" s="5"/>
      <c r="K29" s="5"/>
      <c r="L29" s="5">
        <v>618</v>
      </c>
      <c r="M29" s="5">
        <v>1</v>
      </c>
      <c r="N29" s="5" t="s">
        <v>48</v>
      </c>
      <c r="O29" s="5">
        <v>67</v>
      </c>
      <c r="P29" s="5" t="s">
        <v>25</v>
      </c>
      <c r="Q29" s="6">
        <v>45000</v>
      </c>
      <c r="R29" s="5"/>
      <c r="S29" s="9"/>
      <c r="T29" s="12" t="s">
        <v>67</v>
      </c>
    </row>
    <row r="30" spans="1:20" ht="14.25" x14ac:dyDescent="0.2">
      <c r="A30" s="5">
        <v>0</v>
      </c>
      <c r="B30" s="5">
        <v>0</v>
      </c>
      <c r="C30" s="5">
        <v>0</v>
      </c>
      <c r="D30" s="5"/>
      <c r="E30" s="5">
        <v>0</v>
      </c>
      <c r="F30" s="5"/>
      <c r="G30" s="5"/>
      <c r="H30" s="7">
        <f>SUM(H3:H29)</f>
        <v>131572.77999999997</v>
      </c>
      <c r="I30" s="7">
        <f>SUM(I3:I29)</f>
        <v>25667.379999999997</v>
      </c>
      <c r="J30" s="7">
        <f>SUM(J3:J29)</f>
        <v>25667.379999999997</v>
      </c>
      <c r="K30" s="5"/>
      <c r="L30" s="5">
        <v>0</v>
      </c>
      <c r="M30" s="5">
        <v>0</v>
      </c>
      <c r="N30" s="5"/>
      <c r="O30" s="5">
        <v>0</v>
      </c>
      <c r="P30" s="5"/>
      <c r="Q30" s="5"/>
      <c r="R30" s="5"/>
      <c r="S30" s="9"/>
      <c r="T30" s="10"/>
    </row>
  </sheetData>
  <phoneticPr fontId="23" type="noConversion"/>
  <hyperlinks>
    <hyperlink ref="T29" r:id="rId1" xr:uid="{00000000-0004-0000-0000-000000000000}"/>
    <hyperlink ref="T28" r:id="rId2" xr:uid="{00000000-0004-0000-0000-000001000000}"/>
    <hyperlink ref="T27" r:id="rId3" xr:uid="{00000000-0004-0000-0000-000002000000}"/>
    <hyperlink ref="T26" r:id="rId4" xr:uid="{00000000-0004-0000-0000-000003000000}"/>
    <hyperlink ref="T23" r:id="rId5" xr:uid="{00000000-0004-0000-0000-000004000000}"/>
    <hyperlink ref="T20" r:id="rId6" xr:uid="{00000000-0004-0000-0000-000005000000}"/>
    <hyperlink ref="T19" r:id="rId7" xr:uid="{00000000-0004-0000-0000-000006000000}"/>
    <hyperlink ref="T18" r:id="rId8" xr:uid="{00000000-0004-0000-0000-000007000000}"/>
    <hyperlink ref="T17" r:id="rId9" xr:uid="{00000000-0004-0000-0000-000008000000}"/>
    <hyperlink ref="T16" r:id="rId10" xr:uid="{00000000-0004-0000-0000-000009000000}"/>
    <hyperlink ref="T14" r:id="rId11" xr:uid="{00000000-0004-0000-0000-00000A000000}"/>
    <hyperlink ref="T10" r:id="rId12" xr:uid="{00000000-0004-0000-0000-00000B000000}"/>
    <hyperlink ref="T11" r:id="rId13" xr:uid="{00000000-0004-0000-0000-00000C000000}"/>
    <hyperlink ref="T12" r:id="rId14" xr:uid="{00000000-0004-0000-0000-00000D000000}"/>
    <hyperlink ref="T13" r:id="rId15" xr:uid="{00000000-0004-0000-0000-00000E000000}"/>
    <hyperlink ref="T7" r:id="rId16" xr:uid="{00000000-0004-0000-0000-00000F000000}"/>
    <hyperlink ref="T6" r:id="rId17" xr:uid="{00000000-0004-0000-0000-000010000000}"/>
    <hyperlink ref="T4" r:id="rId18" xr:uid="{00000000-0004-0000-0000-000011000000}"/>
    <hyperlink ref="T5" r:id="rId19" xr:uid="{00000000-0004-0000-0000-000012000000}"/>
    <hyperlink ref="T8" r:id="rId20" xr:uid="{6FCE9DC7-4C8A-410F-A73E-8BA81A811FAE}"/>
    <hyperlink ref="T9" r:id="rId21" display="https://www.halleyweb.com/c054008/zf/index.php/atti-amministrativi/delibere?numeroParticolare=126&amp;anno=2023&amp;dataDal=&amp;dataAl=&amp;tipo=&amp;assessorato=&amp;ufficio=&amp;assessoreProponente=&amp;oggetto=&amp;ricerca=1" xr:uid="{BF83B00B-CF20-4BA6-BFE2-A0739E7563AB}"/>
    <hyperlink ref="T15" r:id="rId22" xr:uid="{84CAEF27-7782-457E-9752-422ECDDC4F88}"/>
    <hyperlink ref="T21" r:id="rId23" xr:uid="{95B7F7EB-910E-48A6-81AB-6B29D723CF1D}"/>
    <hyperlink ref="T24" r:id="rId24" xr:uid="{9FE367F2-E68E-40A5-A90F-7AD65A649121}"/>
    <hyperlink ref="T25" r:id="rId25" xr:uid="{53F2B305-2ABF-4E2E-81FD-1EA93A8149FD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Stampa (13)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Roberto Raio</cp:lastModifiedBy>
  <dcterms:created xsi:type="dcterms:W3CDTF">2024-07-12T08:36:50Z</dcterms:created>
  <dcterms:modified xsi:type="dcterms:W3CDTF">2024-07-15T09:17:41Z</dcterms:modified>
</cp:coreProperties>
</file>